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MOS Results Excel Workbook\"/>
    </mc:Choice>
  </mc:AlternateContent>
  <bookViews>
    <workbookView xWindow="0" yWindow="0" windowWidth="18852" windowHeight="9876"/>
  </bookViews>
  <sheets>
    <sheet name="Labor Costs 2015" sheetId="1" r:id="rId1"/>
    <sheet name="Labor Costs 2016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2" i="1"/>
  <c r="D23" i="1"/>
  <c r="D24" i="1"/>
  <c r="D20" i="1"/>
  <c r="B17" i="1"/>
  <c r="B16" i="1"/>
  <c r="B15" i="1"/>
  <c r="B14" i="1"/>
</calcChain>
</file>

<file path=xl/sharedStrings.xml><?xml version="1.0" encoding="utf-8"?>
<sst xmlns="http://schemas.openxmlformats.org/spreadsheetml/2006/main" count="49" uniqueCount="33">
  <si>
    <t>P.</t>
  </si>
  <si>
    <t>H.M.</t>
  </si>
  <si>
    <t>L.</t>
  </si>
  <si>
    <t>B.</t>
  </si>
  <si>
    <t>C.M.J.</t>
  </si>
  <si>
    <t>M</t>
  </si>
  <si>
    <t>Maximum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</si>
  <si>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</si>
  <si>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</si>
  <si>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</si>
  <si>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</si>
  <si>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</si>
  <si>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</si>
  <si>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</si>
  <si>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</si>
  <si>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</si>
  <si>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</si>
  <si>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</si>
  <si>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</si>
  <si>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</si>
  <si>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 xml:space="preserve">Average </t>
  </si>
  <si>
    <t>Initials</t>
  </si>
  <si>
    <t>Last name</t>
  </si>
  <si>
    <t>M/F</t>
  </si>
  <si>
    <t>F</t>
  </si>
  <si>
    <t>PARKER</t>
  </si>
  <si>
    <t>KING</t>
  </si>
  <si>
    <t>JONES</t>
  </si>
  <si>
    <t>BAKER</t>
  </si>
  <si>
    <t>ROGERS</t>
  </si>
  <si>
    <t>Labor costs</t>
  </si>
  <si>
    <t>Column1</t>
  </si>
  <si>
    <t>Minimum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</si>
</sst>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€&quot;\ * #,##0.00_ ;_ &quot;€&quot;\ * \-#,##0.00_ ;_ &quot;€&quot;\ * &quot;-&quot;??_ ;_ @_ "/>
    <numFmt numFmtId="165" formatCode="_([$$-409]* #,##0.00_);_([$$-409]* \(#,##0.00\);_([$$-409]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1" applyFont="1" applyAlignment="1">
      <alignment horizontal="center"/>
    </xf>
    <xf numFmtId="164" fontId="2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165" fontId="0" fillId="0" borderId="0" xfId="1" applyNumberFormat="1" applyFont="1" applyAlignment="1">
      <alignment horizontal="center"/>
    </xf>
    <xf numFmtId="164" fontId="0" fillId="0" borderId="0" xfId="1" applyFont="1"/>
  </cellXfs>
  <cellStyles count="2">
    <cellStyle name="Currency" xfId="1" builtinId="4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'Labor Costs 2015'!$B$1</c:f>
              <c:strCache>
                <c:ptCount val="1"/>
                <c:pt idx="0">
                  <c:v>Labor costs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'Labor Costs 2015'!$A$2:$A$13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'Labor Costs 2015'!$B$2:$B$13</c:f>
              <c:numCache>
                <c:formatCode>_([$$-409]* #,##0.00_);_([$$-409]* \(#,##0.00\);_([$$-409]* "-"??_);_(@_)</c:formatCode>
                <c:ptCount val="12"/>
                <c:pt idx="0">
                  <c:v>24000</c:v>
                </c:pt>
                <c:pt idx="1">
                  <c:v>22000</c:v>
                </c:pt>
                <c:pt idx="2">
                  <c:v>16000</c:v>
                </c:pt>
                <c:pt idx="3">
                  <c:v>11000</c:v>
                </c:pt>
                <c:pt idx="4">
                  <c:v>16000</c:v>
                </c:pt>
                <c:pt idx="5">
                  <c:v>18000</c:v>
                </c:pt>
                <c:pt idx="6">
                  <c:v>9000</c:v>
                </c:pt>
                <c:pt idx="7">
                  <c:v>7000</c:v>
                </c:pt>
                <c:pt idx="8">
                  <c:v>8000</c:v>
                </c:pt>
                <c:pt idx="9">
                  <c:v>12000</c:v>
                </c:pt>
                <c:pt idx="10">
                  <c:v>16000</c:v>
                </c:pt>
                <c:pt idx="11">
                  <c:v>28000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D9-489D-AD84-D44610D8B20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44"/>
        <c:shape val="box"/>
        <c:axId val="1724816096"/>
        <c:axId val="1724811520"/>
        <c:axId val="1853697968"/>
      </c:bar3DChart>
      <c:catAx>
        <c:axId val="1724816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4811520"/>
        <c:crosses val="autoZero"/>
        <c:auto val="1"/>
        <c:lblAlgn val="ctr"/>
        <c:lblOffset val="100"/>
        <c:noMultiLvlLbl val="0"/>
      </c:catAx>
      <c:valAx>
        <c:axId val="1724811520"/>
        <c:scaling>
          <c:orientation val="minMax"/>
        </c:scaling>
        <c:delete val="1"/>
        <c:axPos val="l"/>
        <c:numFmt formatCode="_([$$-409]* #,##0.00_);_([$$-409]* \(#,##0.00\);_([$$-409]* &quot;-&quot;??_);_(@_)" sourceLinked="1"/>
        <c:majorTickMark val="none"/>
        <c:minorTickMark val="none"/>
        <c:tickLblPos val="nextTo"/>
        <c:crossAx val="1724816096"/>
        <c:crosses val="autoZero"/>
        <c:crossBetween val="between"/>
      </c:valAx>
      <c:serAx>
        <c:axId val="185369796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4811520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3_2">
  <dgm:title val=""/>
  <dgm:desc val=""/>
  <dgm:catLst>
    <dgm:cat type="accent3" pri="11200"/>
  </dgm:catLst>
  <dgm:styleLbl name="node0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3"/>
    </dgm:fillClrLst>
    <dgm:linClrLst meth="repeat">
      <a:schemeClr val="accent3"/>
    </dgm:linClrLst>
    <dgm:effectClrLst/>
    <dgm:txLinClrLst/>
    <dgm:txFillClrLst/>
    <dgm:txEffectClrLst/>
  </dgm:styleLbl>
  <dgm:styleLbl name="lnNode1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3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3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3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3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3"/>
    </dgm:fillClrLst>
    <dgm:linClrLst meth="repeat">
      <a:schemeClr val="accent3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3"/>
    </dgm:fillClrLst>
    <dgm:linClrLst meth="repeat">
      <a:schemeClr val="accent3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/>
    </dgm:fillClrLst>
    <dgm:linClrLst meth="repeat">
      <a:schemeClr val="accent3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3"/>
    </dgm:fillClrLst>
    <dgm:linClrLst meth="repeat">
      <a:schemeClr val="accent3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3"/>
    </dgm:fillClrLst>
    <dgm:linClrLst meth="repeat">
      <a:schemeClr val="accent3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3">
        <a:alpha val="90000"/>
        <a:tint val="40000"/>
      </a:schemeClr>
    </dgm:fillClrLst>
    <dgm:linClrLst meth="repeat">
      <a:schemeClr val="accent3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3">
        <a:alpha val="90000"/>
        <a:tint val="40000"/>
      </a:schemeClr>
    </dgm:fillClrLst>
    <dgm:linClrLst meth="repeat">
      <a:schemeClr val="accent3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3">
        <a:alpha val="90000"/>
        <a:tint val="40000"/>
      </a:schemeClr>
    </dgm:fillClrLst>
    <dgm:linClrLst meth="repeat">
      <a:schemeClr val="accent3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3"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3">
        <a:shade val="8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3">
        <a:tint val="50000"/>
        <a:alpha val="4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3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7D6B6ECB-36D7-4CE0-A425-BEFD7CD64019}" type="doc">
      <dgm:prSet loTypeId="urn:microsoft.com/office/officeart/2005/8/layout/process1" loCatId="process" qsTypeId="urn:microsoft.com/office/officeart/2005/8/quickstyle/simple1" qsCatId="simple" csTypeId="urn:microsoft.com/office/officeart/2005/8/colors/accent3_2" csCatId="accent3" phldr="1"/>
      <dgm:spPr/>
    </dgm:pt>
    <dgm:pt modelId="{4C2AE2CA-E304-4C91-A95C-505021C21296}">
      <dgm:prSet phldrT="[Text]"/>
      <dgm:spPr/>
      <dgm:t>
        <a:bodyPr/>
        <a:lstStyle/>
        <a:p>
          <a:r>
            <a:rPr lang="en-US"/>
            <a:t>Plan</a:t>
          </a:r>
        </a:p>
      </dgm:t>
    </dgm:pt>
    <dgm:pt modelId="{D79754D6-3A56-4F94-A603-1D1643C70F3D}" type="parTrans" cxnId="{6ADD666F-0A96-48B0-BD56-B49714C0D707}">
      <dgm:prSet/>
      <dgm:spPr/>
      <dgm:t>
        <a:bodyPr/>
        <a:lstStyle/>
        <a:p>
          <a:endParaRPr lang="en-US"/>
        </a:p>
      </dgm:t>
    </dgm:pt>
    <dgm:pt modelId="{7D103DC7-67F1-4189-A9F9-3EC5B8C3500F}" type="sibTrans" cxnId="{6ADD666F-0A96-48B0-BD56-B49714C0D707}">
      <dgm:prSet/>
      <dgm:spPr/>
      <dgm:t>
        <a:bodyPr/>
        <a:lstStyle/>
        <a:p>
          <a:endParaRPr lang="en-US"/>
        </a:p>
      </dgm:t>
    </dgm:pt>
    <dgm:pt modelId="{CE134D92-61C1-4A4C-B80C-C25442F783E8}">
      <dgm:prSet phldrT="[Text]"/>
      <dgm:spPr/>
      <dgm:t>
        <a:bodyPr/>
        <a:lstStyle/>
        <a:p>
          <a:r>
            <a:rPr lang="en-US"/>
            <a:t>Action</a:t>
          </a:r>
        </a:p>
      </dgm:t>
    </dgm:pt>
    <dgm:pt modelId="{C2FC468F-DB09-4E40-B027-425A97D3FDB3}" type="parTrans" cxnId="{6B712AA6-B3E5-47D1-848A-5C97671FB0CE}">
      <dgm:prSet/>
      <dgm:spPr/>
      <dgm:t>
        <a:bodyPr/>
        <a:lstStyle/>
        <a:p>
          <a:endParaRPr lang="en-US"/>
        </a:p>
      </dgm:t>
    </dgm:pt>
    <dgm:pt modelId="{1184597B-2F44-469D-9C81-BA183775EC6D}" type="sibTrans" cxnId="{6B712AA6-B3E5-47D1-848A-5C97671FB0CE}">
      <dgm:prSet/>
      <dgm:spPr/>
      <dgm:t>
        <a:bodyPr/>
        <a:lstStyle/>
        <a:p>
          <a:endParaRPr lang="en-US"/>
        </a:p>
      </dgm:t>
    </dgm:pt>
    <dgm:pt modelId="{2FFBB783-65E1-4560-923C-0C348EACDA29}">
      <dgm:prSet phldrT="[Text]"/>
      <dgm:spPr/>
      <dgm:t>
        <a:bodyPr/>
        <a:lstStyle/>
        <a:p>
          <a:r>
            <a:rPr lang="en-US"/>
            <a:t>Idea</a:t>
          </a:r>
        </a:p>
      </dgm:t>
    </dgm:pt>
    <dgm:pt modelId="{B3DDD829-7CF9-43AD-8FC8-DCFFA26369F9}" type="parTrans" cxnId="{322446E8-E37D-4F8D-A84B-AC0238168F7D}">
      <dgm:prSet/>
      <dgm:spPr/>
      <dgm:t>
        <a:bodyPr/>
        <a:lstStyle/>
        <a:p>
          <a:endParaRPr lang="en-US"/>
        </a:p>
      </dgm:t>
    </dgm:pt>
    <dgm:pt modelId="{C639861B-9444-422C-8B18-90D27A632892}" type="sibTrans" cxnId="{322446E8-E37D-4F8D-A84B-AC0238168F7D}">
      <dgm:prSet/>
      <dgm:spPr/>
      <dgm:t>
        <a:bodyPr/>
        <a:lstStyle/>
        <a:p>
          <a:endParaRPr lang="en-US"/>
        </a:p>
      </dgm:t>
    </dgm:pt>
    <dgm:pt modelId="{7F5BCF19-1CA6-4923-8703-7821F3FF4036}" type="pres">
      <dgm:prSet presAssocID="{7D6B6ECB-36D7-4CE0-A425-BEFD7CD64019}" presName="Name0" presStyleCnt="0">
        <dgm:presLayoutVars>
          <dgm:dir/>
          <dgm:resizeHandles val="exact"/>
        </dgm:presLayoutVars>
      </dgm:prSet>
      <dgm:spPr/>
    </dgm:pt>
    <dgm:pt modelId="{51BFC55B-A426-4129-A66B-EB0FF5574C6B}" type="pres">
      <dgm:prSet presAssocID="{4C2AE2CA-E304-4C91-A95C-505021C21296}" presName="node" presStyleLbl="node1" presStyleIdx="0" presStyleCnt="3">
        <dgm:presLayoutVars>
          <dgm:bulletEnabled val="1"/>
        </dgm:presLayoutVars>
      </dgm:prSet>
      <dgm:spPr/>
    </dgm:pt>
    <dgm:pt modelId="{5042E92F-DD08-48D4-8FB9-BE25393201AE}" type="pres">
      <dgm:prSet presAssocID="{7D103DC7-67F1-4189-A9F9-3EC5B8C3500F}" presName="sibTrans" presStyleLbl="sibTrans2D1" presStyleIdx="0" presStyleCnt="2"/>
      <dgm:spPr/>
    </dgm:pt>
    <dgm:pt modelId="{9E108C9D-1DB4-421A-9F65-290BFCF1D4C9}" type="pres">
      <dgm:prSet presAssocID="{7D103DC7-67F1-4189-A9F9-3EC5B8C3500F}" presName="connectorText" presStyleLbl="sibTrans2D1" presStyleIdx="0" presStyleCnt="2"/>
      <dgm:spPr/>
    </dgm:pt>
    <dgm:pt modelId="{FF5492C0-9B12-40B2-8C96-DB93E123E3E7}" type="pres">
      <dgm:prSet presAssocID="{CE134D92-61C1-4A4C-B80C-C25442F783E8}" presName="node" presStyleLbl="node1" presStyleIdx="1" presStyleCnt="3">
        <dgm:presLayoutVars>
          <dgm:bulletEnabled val="1"/>
        </dgm:presLayoutVars>
      </dgm:prSet>
      <dgm:spPr/>
    </dgm:pt>
    <dgm:pt modelId="{BB643A66-E3C9-49EF-9761-5E1B5E48EAF1}" type="pres">
      <dgm:prSet presAssocID="{1184597B-2F44-469D-9C81-BA183775EC6D}" presName="sibTrans" presStyleLbl="sibTrans2D1" presStyleIdx="1" presStyleCnt="2"/>
      <dgm:spPr/>
    </dgm:pt>
    <dgm:pt modelId="{E0DC7939-DB92-4D84-AEE2-0A0E909A003E}" type="pres">
      <dgm:prSet presAssocID="{1184597B-2F44-469D-9C81-BA183775EC6D}" presName="connectorText" presStyleLbl="sibTrans2D1" presStyleIdx="1" presStyleCnt="2"/>
      <dgm:spPr/>
    </dgm:pt>
    <dgm:pt modelId="{0392FB7A-8540-4E0B-AB6E-B86834A3F96D}" type="pres">
      <dgm:prSet presAssocID="{2FFBB783-65E1-4560-923C-0C348EACDA29}" presName="node" presStyleLbl="node1" presStyleIdx="2" presStyleCnt="3">
        <dgm:presLayoutVars>
          <dgm:bulletEnabled val="1"/>
        </dgm:presLayoutVars>
      </dgm:prSet>
      <dgm:spPr/>
    </dgm:pt>
  </dgm:ptLst>
  <dgm:cxnLst>
    <dgm:cxn modelId="{BB1EA348-300C-48EA-882E-5F5238B7BC43}" type="presOf" srcId="{7D6B6ECB-36D7-4CE0-A425-BEFD7CD64019}" destId="{7F5BCF19-1CA6-4923-8703-7821F3FF4036}" srcOrd="0" destOrd="0" presId="urn:microsoft.com/office/officeart/2005/8/layout/process1"/>
    <dgm:cxn modelId="{E194F9BA-A982-4350-8568-AF5C529B88EA}" type="presOf" srcId="{7D103DC7-67F1-4189-A9F9-3EC5B8C3500F}" destId="{5042E92F-DD08-48D4-8FB9-BE25393201AE}" srcOrd="0" destOrd="0" presId="urn:microsoft.com/office/officeart/2005/8/layout/process1"/>
    <dgm:cxn modelId="{16F4D95F-39C5-4233-B883-254BD317C000}" type="presOf" srcId="{1184597B-2F44-469D-9C81-BA183775EC6D}" destId="{BB643A66-E3C9-49EF-9761-5E1B5E48EAF1}" srcOrd="0" destOrd="0" presId="urn:microsoft.com/office/officeart/2005/8/layout/process1"/>
    <dgm:cxn modelId="{322446E8-E37D-4F8D-A84B-AC0238168F7D}" srcId="{7D6B6ECB-36D7-4CE0-A425-BEFD7CD64019}" destId="{2FFBB783-65E1-4560-923C-0C348EACDA29}" srcOrd="2" destOrd="0" parTransId="{B3DDD829-7CF9-43AD-8FC8-DCFFA26369F9}" sibTransId="{C639861B-9444-422C-8B18-90D27A632892}"/>
    <dgm:cxn modelId="{7AF65F14-3DA0-4A30-BE57-7976B90C448B}" type="presOf" srcId="{1184597B-2F44-469D-9C81-BA183775EC6D}" destId="{E0DC7939-DB92-4D84-AEE2-0A0E909A003E}" srcOrd="1" destOrd="0" presId="urn:microsoft.com/office/officeart/2005/8/layout/process1"/>
    <dgm:cxn modelId="{E8829A92-B309-4A19-81EC-28DE8EA648EB}" type="presOf" srcId="{7D103DC7-67F1-4189-A9F9-3EC5B8C3500F}" destId="{9E108C9D-1DB4-421A-9F65-290BFCF1D4C9}" srcOrd="1" destOrd="0" presId="urn:microsoft.com/office/officeart/2005/8/layout/process1"/>
    <dgm:cxn modelId="{64C0A2EA-E514-43B8-91AC-92E565CA6AA3}" type="presOf" srcId="{4C2AE2CA-E304-4C91-A95C-505021C21296}" destId="{51BFC55B-A426-4129-A66B-EB0FF5574C6B}" srcOrd="0" destOrd="0" presId="urn:microsoft.com/office/officeart/2005/8/layout/process1"/>
    <dgm:cxn modelId="{6B712AA6-B3E5-47D1-848A-5C97671FB0CE}" srcId="{7D6B6ECB-36D7-4CE0-A425-BEFD7CD64019}" destId="{CE134D92-61C1-4A4C-B80C-C25442F783E8}" srcOrd="1" destOrd="0" parTransId="{C2FC468F-DB09-4E40-B027-425A97D3FDB3}" sibTransId="{1184597B-2F44-469D-9C81-BA183775EC6D}"/>
    <dgm:cxn modelId="{954EC5FE-5325-4BF0-907B-DB4A6E943B03}" type="presOf" srcId="{CE134D92-61C1-4A4C-B80C-C25442F783E8}" destId="{FF5492C0-9B12-40B2-8C96-DB93E123E3E7}" srcOrd="0" destOrd="0" presId="urn:microsoft.com/office/officeart/2005/8/layout/process1"/>
    <dgm:cxn modelId="{6ADD666F-0A96-48B0-BD56-B49714C0D707}" srcId="{7D6B6ECB-36D7-4CE0-A425-BEFD7CD64019}" destId="{4C2AE2CA-E304-4C91-A95C-505021C21296}" srcOrd="0" destOrd="0" parTransId="{D79754D6-3A56-4F94-A603-1D1643C70F3D}" sibTransId="{7D103DC7-67F1-4189-A9F9-3EC5B8C3500F}"/>
    <dgm:cxn modelId="{FF9FCB1C-3C61-4116-88A6-340AE254EBF6}" type="presOf" srcId="{2FFBB783-65E1-4560-923C-0C348EACDA29}" destId="{0392FB7A-8540-4E0B-AB6E-B86834A3F96D}" srcOrd="0" destOrd="0" presId="urn:microsoft.com/office/officeart/2005/8/layout/process1"/>
    <dgm:cxn modelId="{ECDE1435-91DD-4132-8FAE-9FE3571F10A6}" type="presParOf" srcId="{7F5BCF19-1CA6-4923-8703-7821F3FF4036}" destId="{51BFC55B-A426-4129-A66B-EB0FF5574C6B}" srcOrd="0" destOrd="0" presId="urn:microsoft.com/office/officeart/2005/8/layout/process1"/>
    <dgm:cxn modelId="{A602BCFC-5990-4832-81B8-4DFC5895BA7F}" type="presParOf" srcId="{7F5BCF19-1CA6-4923-8703-7821F3FF4036}" destId="{5042E92F-DD08-48D4-8FB9-BE25393201AE}" srcOrd="1" destOrd="0" presId="urn:microsoft.com/office/officeart/2005/8/layout/process1"/>
    <dgm:cxn modelId="{4024AC59-2B5B-47B8-B77B-BC4691FC28B5}" type="presParOf" srcId="{5042E92F-DD08-48D4-8FB9-BE25393201AE}" destId="{9E108C9D-1DB4-421A-9F65-290BFCF1D4C9}" srcOrd="0" destOrd="0" presId="urn:microsoft.com/office/officeart/2005/8/layout/process1"/>
    <dgm:cxn modelId="{2404E817-A068-4A65-A6E2-49A9ECD45077}" type="presParOf" srcId="{7F5BCF19-1CA6-4923-8703-7821F3FF4036}" destId="{FF5492C0-9B12-40B2-8C96-DB93E123E3E7}" srcOrd="2" destOrd="0" presId="urn:microsoft.com/office/officeart/2005/8/layout/process1"/>
    <dgm:cxn modelId="{8B1A8DAF-C3C9-424D-861C-C28AB8B28C74}" type="presParOf" srcId="{7F5BCF19-1CA6-4923-8703-7821F3FF4036}" destId="{BB643A66-E3C9-49EF-9761-5E1B5E48EAF1}" srcOrd="3" destOrd="0" presId="urn:microsoft.com/office/officeart/2005/8/layout/process1"/>
    <dgm:cxn modelId="{D160C306-5D5B-4E4B-84F1-0CAA2ADC33E4}" type="presParOf" srcId="{BB643A66-E3C9-49EF-9761-5E1B5E48EAF1}" destId="{E0DC7939-DB92-4D84-AEE2-0A0E909A003E}" srcOrd="0" destOrd="0" presId="urn:microsoft.com/office/officeart/2005/8/layout/process1"/>
    <dgm:cxn modelId="{5BEEBE34-8671-4BBD-9344-8319255289CE}" type="presParOf" srcId="{7F5BCF19-1CA6-4923-8703-7821F3FF4036}" destId="{0392FB7A-8540-4E0B-AB6E-B86834A3F96D}" srcOrd="4" destOrd="0" presId="urn:microsoft.com/office/officeart/2005/8/layout/process1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51BFC55B-A426-4129-A66B-EB0FF5574C6B}">
      <dsp:nvSpPr>
        <dsp:cNvPr id="0" name=""/>
        <dsp:cNvSpPr/>
      </dsp:nvSpPr>
      <dsp:spPr>
        <a:xfrm>
          <a:off x="2785" y="599894"/>
          <a:ext cx="832452" cy="499471"/>
        </a:xfrm>
        <a:prstGeom prst="roundRect">
          <a:avLst>
            <a:gd name="adj" fmla="val 10000"/>
          </a:avLst>
        </a:prstGeom>
        <a:solidFill>
          <a:schemeClr val="accent3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2390" tIns="72390" rIns="72390" bIns="72390" numCol="1" spcCol="1270" anchor="ctr" anchorCtr="0">
          <a:noAutofit/>
        </a:bodyPr>
        <a:lstStyle/>
        <a:p>
          <a:pPr marL="0" lvl="0" indent="0" algn="ctr" defTabSz="8445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900" kern="1200"/>
            <a:t>Plan</a:t>
          </a:r>
        </a:p>
      </dsp:txBody>
      <dsp:txXfrm>
        <a:off x="17414" y="614523"/>
        <a:ext cx="803194" cy="470213"/>
      </dsp:txXfrm>
    </dsp:sp>
    <dsp:sp modelId="{5042E92F-DD08-48D4-8FB9-BE25393201AE}">
      <dsp:nvSpPr>
        <dsp:cNvPr id="0" name=""/>
        <dsp:cNvSpPr/>
      </dsp:nvSpPr>
      <dsp:spPr>
        <a:xfrm>
          <a:off x="918482" y="746405"/>
          <a:ext cx="176479" cy="206448"/>
        </a:xfrm>
        <a:prstGeom prst="rightArrow">
          <a:avLst>
            <a:gd name="adj1" fmla="val 60000"/>
            <a:gd name="adj2" fmla="val 50000"/>
          </a:avLst>
        </a:prstGeom>
        <a:solidFill>
          <a:schemeClr val="accent3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800" kern="1200"/>
        </a:p>
      </dsp:txBody>
      <dsp:txXfrm>
        <a:off x="918482" y="787695"/>
        <a:ext cx="123535" cy="123868"/>
      </dsp:txXfrm>
    </dsp:sp>
    <dsp:sp modelId="{FF5492C0-9B12-40B2-8C96-DB93E123E3E7}">
      <dsp:nvSpPr>
        <dsp:cNvPr id="0" name=""/>
        <dsp:cNvSpPr/>
      </dsp:nvSpPr>
      <dsp:spPr>
        <a:xfrm>
          <a:off x="1168218" y="599894"/>
          <a:ext cx="832452" cy="499471"/>
        </a:xfrm>
        <a:prstGeom prst="roundRect">
          <a:avLst>
            <a:gd name="adj" fmla="val 10000"/>
          </a:avLst>
        </a:prstGeom>
        <a:solidFill>
          <a:schemeClr val="accent3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2390" tIns="72390" rIns="72390" bIns="72390" numCol="1" spcCol="1270" anchor="ctr" anchorCtr="0">
          <a:noAutofit/>
        </a:bodyPr>
        <a:lstStyle/>
        <a:p>
          <a:pPr marL="0" lvl="0" indent="0" algn="ctr" defTabSz="8445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900" kern="1200"/>
            <a:t>Action</a:t>
          </a:r>
        </a:p>
      </dsp:txBody>
      <dsp:txXfrm>
        <a:off x="1182847" y="614523"/>
        <a:ext cx="803194" cy="470213"/>
      </dsp:txXfrm>
    </dsp:sp>
    <dsp:sp modelId="{BB643A66-E3C9-49EF-9761-5E1B5E48EAF1}">
      <dsp:nvSpPr>
        <dsp:cNvPr id="0" name=""/>
        <dsp:cNvSpPr/>
      </dsp:nvSpPr>
      <dsp:spPr>
        <a:xfrm>
          <a:off x="2083916" y="746405"/>
          <a:ext cx="176479" cy="206448"/>
        </a:xfrm>
        <a:prstGeom prst="rightArrow">
          <a:avLst>
            <a:gd name="adj1" fmla="val 60000"/>
            <a:gd name="adj2" fmla="val 50000"/>
          </a:avLst>
        </a:prstGeom>
        <a:solidFill>
          <a:schemeClr val="accent3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800" kern="1200"/>
        </a:p>
      </dsp:txBody>
      <dsp:txXfrm>
        <a:off x="2083916" y="787695"/>
        <a:ext cx="123535" cy="123868"/>
      </dsp:txXfrm>
    </dsp:sp>
    <dsp:sp modelId="{0392FB7A-8540-4E0B-AB6E-B86834A3F96D}">
      <dsp:nvSpPr>
        <dsp:cNvPr id="0" name=""/>
        <dsp:cNvSpPr/>
      </dsp:nvSpPr>
      <dsp:spPr>
        <a:xfrm>
          <a:off x="2333652" y="599894"/>
          <a:ext cx="832452" cy="499471"/>
        </a:xfrm>
        <a:prstGeom prst="roundRect">
          <a:avLst>
            <a:gd name="adj" fmla="val 10000"/>
          </a:avLst>
        </a:prstGeom>
        <a:solidFill>
          <a:schemeClr val="accent3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2390" tIns="72390" rIns="72390" bIns="72390" numCol="1" spcCol="1270" anchor="ctr" anchorCtr="0">
          <a:noAutofit/>
        </a:bodyPr>
        <a:lstStyle/>
        <a:p>
          <a:pPr marL="0" lvl="0" indent="0" algn="ctr" defTabSz="8445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900" kern="1200"/>
            <a:t>Idea</a:t>
          </a:r>
        </a:p>
      </dsp:txBody>
      <dsp:txXfrm>
        <a:off x="2348281" y="614523"/>
        <a:ext cx="803194" cy="470213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process1">
  <dgm:title val=""/>
  <dgm:desc val=""/>
  <dgm:catLst>
    <dgm:cat type="process" pri="1000"/>
    <dgm:cat type="convert" pri="15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resizeHandles val="exact"/>
    </dgm:varLst>
    <dgm:choose name="Name1">
      <dgm:if name="Name2" func="var" arg="dir" op="equ" val="norm">
        <dgm:alg type="lin"/>
      </dgm:if>
      <dgm:else name="Name3">
        <dgm:alg type="lin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w" for="ch" ptType="node" refType="w"/>
      <dgm:constr type="h" for="ch" ptType="node" op="equ"/>
      <dgm:constr type="primFontSz" for="ch" ptType="node" op="equ" val="65"/>
      <dgm:constr type="w" for="ch" ptType="sibTrans" refType="w" refFor="ch" refPtType="node" op="equ" fact="0.4"/>
      <dgm:constr type="h" for="ch" ptType="sibTrans" op="equ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alg type="tx"/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h" refType="w" fact="0.6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18" fact="NaN" max="NaN"/>
          <dgm:rule type="h" val="NaN" fact="1.5" max="NaN"/>
          <dgm:rule type="primFontSz" val="5" fact="NaN" max="NaN"/>
          <dgm:rule type="h" val="INF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h" refType="w" fact="0.62"/>
            <dgm:constr type="connDist"/>
            <dgm:constr type="begPad" refType="connDist" fact="0.25"/>
            <dgm:constr type="endPad" refType="connDist" fact="0.22"/>
          </dgm:constrLst>
          <dgm:ruleLst/>
          <dgm:layoutNode name="connectorText">
            <dgm:alg type="tx">
              <dgm:param type="autoTxRot" val="grav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1074420</xdr:colOff>
      <xdr:row>0</xdr:row>
      <xdr:rowOff>167640</xdr:rowOff>
    </xdr:from>
    <xdr:to>
      <xdr:col>10</xdr:col>
      <xdr:colOff>190500</xdr:colOff>
      <xdr:row>15</xdr:row>
      <xdr:rowOff>167640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25</xdr:row>
      <xdr:rowOff>38100</xdr:rowOff>
    </xdr:from>
    <xdr:to>
      <xdr:col>3</xdr:col>
      <xdr:colOff>1073390</xdr:colOff>
      <xdr:row>34</xdr:row>
      <xdr:rowOff>91440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LaborCosts2015" displayName="LaborCosts2015" ref="A1:B17" totalsRowShown="0">
  <autoFilter ref="A1:B17"/>
  <tableColumns count="2">
    <tableColumn id="1" name="Column1" dataDxfId="1"/>
    <tableColumn id="2" name="Labor costs" dataDxfId="0" dataCellStyle="Currency"/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24"/>
  <sheetViews>
    <sheetView tabSelected="1" zoomScaleNormal="100" workbookViewId="0">
      <selection activeCell="L18" sqref="L18"/>
    </sheetView>
  </sheetViews>
  <sheetFormatPr defaultRowHeight="14.4" x14ac:dyDescent="0.3"/>
  <cols>
    <col min="1" max="1" width="11.109375" bestFit="1" customWidth="1"/>
    <col min="2" max="2" width="14.6640625" style="1" customWidth="1"/>
    <col min="3" max="3" width="5" style="3" bestFit="1" customWidth="1"/>
    <col min="4" max="5" width="17.5546875" style="6" customWidth="1"/>
  </cols>
  <sheetData>
    <row r="1" spans="1:2" x14ac:dyDescent="0.3">
      <c r="A1" t="s">
        <v>31</v>
      </c>
      <c r="B1" s="2" t="s">
        <v>30</v>
      </c>
    </row>
    <row r="2" spans="1:2" x14ac:dyDescent="0.3">
      <c r="A2" t="s">
        <v>7</v>
      </c>
      <c r="B2" s="7">
        <v>24000</v>
      </c>
    </row>
    <row r="3" spans="1:2" x14ac:dyDescent="0.3">
      <c r="A3" t="s">
        <v>8</v>
      </c>
      <c r="B3" s="7">
        <v>22000</v>
      </c>
    </row>
    <row r="4" spans="1:2" x14ac:dyDescent="0.3">
      <c r="A4" t="s">
        <v>9</v>
      </c>
      <c r="B4" s="7">
        <v>16000</v>
      </c>
    </row>
    <row r="5" spans="1:2" x14ac:dyDescent="0.3">
      <c r="A5" t="s">
        <v>10</v>
      </c>
      <c r="B5" s="7">
        <v>11000</v>
      </c>
    </row>
    <row r="6" spans="1:2" x14ac:dyDescent="0.3">
      <c r="A6" t="s">
        <v>11</v>
      </c>
      <c r="B6" s="7">
        <v>16000</v>
      </c>
    </row>
    <row r="7" spans="1:2" x14ac:dyDescent="0.3">
      <c r="A7" t="s">
        <v>12</v>
      </c>
      <c r="B7" s="7">
        <v>18000</v>
      </c>
    </row>
    <row r="8" spans="1:2" x14ac:dyDescent="0.3">
      <c r="A8" t="s">
        <v>13</v>
      </c>
      <c r="B8" s="7">
        <v>9000</v>
      </c>
    </row>
    <row r="9" spans="1:2" x14ac:dyDescent="0.3">
      <c r="A9" t="s">
        <v>14</v>
      </c>
      <c r="B9" s="7">
        <v>7000</v>
      </c>
    </row>
    <row r="10" spans="1:2" x14ac:dyDescent="0.3">
      <c r="A10" t="s">
        <v>15</v>
      </c>
      <c r="B10" s="7">
        <v>8000</v>
      </c>
    </row>
    <row r="11" spans="1:2" x14ac:dyDescent="0.3">
      <c r="A11" t="s">
        <v>16</v>
      </c>
      <c r="B11" s="7">
        <v>12000</v>
      </c>
    </row>
    <row r="12" spans="1:2" x14ac:dyDescent="0.3">
      <c r="A12" t="s">
        <v>17</v>
      </c>
      <c r="B12" s="7">
        <v>16000</v>
      </c>
    </row>
    <row r="13" spans="1:2" x14ac:dyDescent="0.3">
      <c r="A13" t="s">
        <v>18</v>
      </c>
      <c r="B13" s="7">
        <v>28000</v>
      </c>
    </row>
    <row r="14" spans="1:2" x14ac:dyDescent="0.3">
      <c r="A14" s="4" t="s">
        <v>19</v>
      </c>
      <c r="B14" s="1">
        <f>SUM(B2:B13)</f>
        <v>187000</v>
      </c>
    </row>
    <row r="15" spans="1:2" x14ac:dyDescent="0.3">
      <c r="A15" s="4" t="s">
        <v>20</v>
      </c>
      <c r="B15" s="1">
        <f>AVERAGE(B2:B13)</f>
        <v>15583.333333333334</v>
      </c>
    </row>
    <row r="16" spans="1:2" x14ac:dyDescent="0.3">
      <c r="A16" s="4" t="s">
        <v>6</v>
      </c>
      <c r="B16" s="1">
        <f>MAX(B2:B13)</f>
        <v>28000</v>
      </c>
    </row>
    <row r="17" spans="1:4" x14ac:dyDescent="0.3">
      <c r="A17" s="4" t="s">
        <v>32</v>
      </c>
      <c r="B17" s="1">
        <f>SUBTOTAL(105,B2:B16)</f>
        <v>7000</v>
      </c>
    </row>
    <row r="19" spans="1:4" x14ac:dyDescent="0.3">
      <c r="A19" s="4" t="s">
        <v>21</v>
      </c>
      <c r="B19" s="4" t="s">
        <v>22</v>
      </c>
      <c r="C19" s="5" t="s">
        <v>23</v>
      </c>
    </row>
    <row r="20" spans="1:4" x14ac:dyDescent="0.3">
      <c r="A20" t="s">
        <v>0</v>
      </c>
      <c r="B20" t="s">
        <v>26</v>
      </c>
      <c r="C20" s="3" t="s">
        <v>5</v>
      </c>
      <c r="D20" s="6" t="str">
        <f>_xlfn.CONCAT(A20," ",B20)</f>
        <v>P. KING</v>
      </c>
    </row>
    <row r="21" spans="1:4" x14ac:dyDescent="0.3">
      <c r="A21" t="s">
        <v>1</v>
      </c>
      <c r="B21" t="s">
        <v>25</v>
      </c>
      <c r="C21" s="3" t="s">
        <v>24</v>
      </c>
      <c r="D21" s="6" t="str">
        <f t="shared" ref="D21:D24" si="0">_xlfn.CONCAT(A21," ",B21)</f>
        <v>H.M. PARKER</v>
      </c>
    </row>
    <row r="22" spans="1:4" x14ac:dyDescent="0.3">
      <c r="A22" t="s">
        <v>2</v>
      </c>
      <c r="B22" t="s">
        <v>27</v>
      </c>
      <c r="C22" s="3" t="s">
        <v>5</v>
      </c>
      <c r="D22" s="6" t="str">
        <f t="shared" si="0"/>
        <v>L. JONES</v>
      </c>
    </row>
    <row r="23" spans="1:4" x14ac:dyDescent="0.3">
      <c r="A23" t="s">
        <v>3</v>
      </c>
      <c r="B23" t="s">
        <v>28</v>
      </c>
      <c r="C23" s="1" t="s">
        <v>5</v>
      </c>
      <c r="D23" s="6" t="str">
        <f t="shared" si="0"/>
        <v>B. BAKER</v>
      </c>
    </row>
    <row r="24" spans="1:4" x14ac:dyDescent="0.3">
      <c r="A24" t="s">
        <v>4</v>
      </c>
      <c r="B24" t="s">
        <v>29</v>
      </c>
      <c r="C24" s="1" t="s">
        <v>24</v>
      </c>
      <c r="D24" s="6" t="str">
        <f t="shared" si="0"/>
        <v>C.M.J. ROGERS</v>
      </c>
    </row>
  </sheetData>
  <conditionalFormatting sqref="B2:B13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landscape" verticalDpi="0" r:id="rId1"/>
  <headerFooter>
    <oddHeader>&amp;CLabor Costs 2015</oddHead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13"/>
  <sheetViews>
    <sheetView workbookViewId="0">
      <selection activeCell="B2" sqref="B2:B7"/>
    </sheetView>
  </sheetViews>
  <sheetFormatPr defaultRowHeight="14.4" x14ac:dyDescent="0.3"/>
  <cols>
    <col min="1" max="1" width="9.77734375" bestFit="1" customWidth="1"/>
    <col min="2" max="2" width="11.33203125" bestFit="1" customWidth="1"/>
  </cols>
  <sheetData>
    <row r="1" spans="1:2" x14ac:dyDescent="0.3">
      <c r="B1" s="5" t="s">
        <v>30</v>
      </c>
    </row>
    <row r="2" spans="1:2" x14ac:dyDescent="0.3">
      <c r="A2" t="s">
        <v>7</v>
      </c>
      <c r="B2" s="8">
        <v>30000</v>
      </c>
    </row>
    <row r="3" spans="1:2" x14ac:dyDescent="0.3">
      <c r="A3" t="s">
        <v>8</v>
      </c>
      <c r="B3" s="8">
        <v>25000</v>
      </c>
    </row>
    <row r="4" spans="1:2" x14ac:dyDescent="0.3">
      <c r="A4" t="s">
        <v>9</v>
      </c>
      <c r="B4" s="8">
        <v>18000</v>
      </c>
    </row>
    <row r="5" spans="1:2" x14ac:dyDescent="0.3">
      <c r="A5" t="s">
        <v>10</v>
      </c>
      <c r="B5" s="8">
        <v>17000</v>
      </c>
    </row>
    <row r="6" spans="1:2" x14ac:dyDescent="0.3">
      <c r="A6" t="s">
        <v>11</v>
      </c>
      <c r="B6" s="8">
        <v>21000</v>
      </c>
    </row>
    <row r="7" spans="1:2" x14ac:dyDescent="0.3">
      <c r="A7" t="s">
        <v>12</v>
      </c>
      <c r="B7" s="8">
        <v>25000</v>
      </c>
    </row>
    <row r="8" spans="1:2" x14ac:dyDescent="0.3">
      <c r="A8" t="s">
        <v>13</v>
      </c>
    </row>
    <row r="9" spans="1:2" x14ac:dyDescent="0.3">
      <c r="A9" t="s">
        <v>14</v>
      </c>
    </row>
    <row r="10" spans="1:2" x14ac:dyDescent="0.3">
      <c r="A10" t="s">
        <v>15</v>
      </c>
    </row>
    <row r="11" spans="1:2" x14ac:dyDescent="0.3">
      <c r="A11" t="s">
        <v>16</v>
      </c>
    </row>
    <row r="12" spans="1:2" x14ac:dyDescent="0.3">
      <c r="A12" t="s">
        <v>17</v>
      </c>
    </row>
    <row r="13" spans="1:2" x14ac:dyDescent="0.3">
      <c r="A13" t="s">
        <v>18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Labor Costs 2015</vt:lpstr>
      <vt:lpstr>Labor Costs 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cp:lastPrinted>2016-10-17T06:52:39Z</cp:lastPrinted>
  <dcterms:created xsi:type="dcterms:W3CDTF">2016-03-10T15:23:32Z</dcterms:created>
  <dcterms:modified xsi:type="dcterms:W3CDTF">2016-10-17T06:53:23Z</dcterms:modified>
</cp:coreProperties>
</file>