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MOS Results Excel Workbook\"/>
    </mc:Choice>
  </mc:AlternateContent>
  <bookViews>
    <workbookView xWindow="0" yWindow="0" windowWidth="15060" windowHeight="8232"/>
  </bookViews>
  <sheets>
    <sheet name="Sheet1" sheetId="2" r:id="rId1"/>
    <sheet name="Sheet2" sheetId="1" r:id="rId2"/>
  </sheets>
  <definedNames>
    <definedName name="Class1A">Sheet1!$B$22</definedName>
    <definedName name="Class1B">Sheet1!$B$47</definedName>
    <definedName name="_xlnm.Print_Titles" localSheetId="0">Sheet1!$E:$E,Sheet1!$1:$1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7" i="2" l="1"/>
  <c r="B110" i="2"/>
  <c r="H109" i="2"/>
  <c r="G109" i="2"/>
  <c r="B109" i="2"/>
  <c r="B89" i="2"/>
  <c r="B69" i="2"/>
  <c r="B47" i="2"/>
  <c r="B22" i="2"/>
  <c r="O3" i="1"/>
  <c r="O4" i="1"/>
  <c r="O5" i="1"/>
  <c r="O6" i="1"/>
  <c r="O7" i="1"/>
  <c r="O8" i="1"/>
  <c r="O2" i="1"/>
  <c r="N3" i="1"/>
  <c r="N4" i="1"/>
  <c r="N5" i="1"/>
  <c r="N6" i="1"/>
  <c r="N7" i="1"/>
  <c r="N8" i="1"/>
  <c r="N2" i="1"/>
  <c r="M3" i="1"/>
  <c r="M4" i="1"/>
  <c r="M5" i="1"/>
  <c r="M6" i="1"/>
  <c r="M7" i="1"/>
  <c r="M8" i="1"/>
  <c r="M2" i="1"/>
  <c r="K3" i="1"/>
  <c r="K4" i="1"/>
  <c r="K5" i="1"/>
  <c r="K6" i="1"/>
  <c r="K7" i="1"/>
  <c r="K8" i="1"/>
  <c r="K2" i="1"/>
  <c r="J3" i="1"/>
  <c r="J4" i="1"/>
  <c r="J5" i="1"/>
  <c r="J6" i="1"/>
  <c r="J7" i="1"/>
  <c r="J8" i="1"/>
  <c r="J2" i="1"/>
  <c r="A9" i="1"/>
  <c r="I3" i="1"/>
  <c r="I4" i="1"/>
  <c r="I5" i="1"/>
  <c r="I6" i="1"/>
  <c r="I7" i="1"/>
  <c r="I8" i="1"/>
  <c r="H2" i="1"/>
  <c r="I2" i="1"/>
  <c r="H3" i="1"/>
  <c r="H4" i="1"/>
  <c r="H5" i="1"/>
  <c r="H6" i="1"/>
  <c r="H7" i="1"/>
  <c r="H8" i="1"/>
</calcChain>
</file>

<file path=xl/sharedStrings.xml><?xml version="1.0" encoding="utf-8"?>
<sst xmlns="http://schemas.openxmlformats.org/spreadsheetml/2006/main" count="132" uniqueCount="38">
  <si>
    <t>1A</t>
  </si>
  <si>
    <t>1B</t>
  </si>
  <si>
    <t>1C</t>
  </si>
  <si>
    <t>1D</t>
  </si>
  <si>
    <t>1E</t>
  </si>
  <si>
    <t>Average</t>
  </si>
  <si>
    <t>010-123-4567</t>
  </si>
  <si>
    <t>010-234-5678</t>
  </si>
  <si>
    <t>010-345-6789</t>
  </si>
  <si>
    <t>010-456-7891</t>
  </si>
  <si>
    <t>010-567-8912</t>
  </si>
  <si>
    <t>010-678-9123</t>
  </si>
  <si>
    <t>010-789-1234</t>
  </si>
  <si>
    <t>Class</t>
  </si>
  <si>
    <t>Student</t>
  </si>
  <si>
    <t>1st</t>
  </si>
  <si>
    <t>2nd</t>
  </si>
  <si>
    <t>3rd</t>
  </si>
  <si>
    <t>4th</t>
  </si>
  <si>
    <t>5th</t>
  </si>
  <si>
    <t>6th</t>
  </si>
  <si>
    <t>Highest score</t>
  </si>
  <si>
    <t>Avg passing</t>
  </si>
  <si>
    <t>Satisfactory %</t>
  </si>
  <si>
    <t>Telephone number</t>
  </si>
  <si>
    <t>Luke  Vargas</t>
  </si>
  <si>
    <t>Sara  Garcia</t>
  </si>
  <si>
    <t>Rick  Jackson</t>
  </si>
  <si>
    <t>Mark  Parker</t>
  </si>
  <si>
    <t>Demi  Owens</t>
  </si>
  <si>
    <t>Lisa  Knight</t>
  </si>
  <si>
    <t>Donna  Baker</t>
  </si>
  <si>
    <t>Grand Count</t>
  </si>
  <si>
    <t>1A Count</t>
  </si>
  <si>
    <t>1B Count</t>
  </si>
  <si>
    <t>1C Count</t>
  </si>
  <si>
    <t>1D Count</t>
  </si>
  <si>
    <t>1E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</si>
</sst>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m/yy;@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NumberFormat="1"/>
    <xf numFmtId="164" fontId="1" fillId="0" borderId="0" xfId="0" applyNumberFormat="1" applyFont="1"/>
    <xf numFmtId="0" fontId="1" fillId="0" borderId="0" xfId="0" applyNumberFormat="1" applyFont="1"/>
    <xf numFmtId="165" fontId="0" fillId="0" borderId="0" xfId="0" applyNumberFormat="1"/>
    <xf numFmtId="49" fontId="1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0" fontId="2" fillId="0" borderId="0" xfId="0" applyFont="1"/>
    <xf numFmtId="0" fontId="0" fillId="0" borderId="0" xfId="0" applyFont="1" applyAlignment="1">
      <alignment horizontal="left"/>
    </xf>
    <xf numFmtId="165" fontId="0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applyNumberFormat="1" applyFont="1" applyAlignment="1">
      <alignment horizontal="left"/>
    </xf>
    <xf numFmtId="0" fontId="2" fillId="0" borderId="0" xfId="0" applyNumberFormat="1" applyFont="1"/>
    <xf numFmtId="0" fontId="0" fillId="0" borderId="0" xfId="0" applyFont="1"/>
    <xf numFmtId="14" fontId="1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Font="1" applyAlignment="1">
      <alignment horizontal="center"/>
    </xf>
    <xf numFmtId="1" fontId="0" fillId="0" borderId="0" xfId="0" applyNumberFormat="1"/>
    <xf numFmtId="0" fontId="0" fillId="0" borderId="0" xfId="0" applyNumberFormat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165" fontId="1" fillId="2" borderId="0" xfId="0" applyNumberFormat="1" applyFont="1" applyFill="1" applyAlignment="1">
      <alignment horizontal="center"/>
    </xf>
    <xf numFmtId="0" fontId="0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1A</a:t>
            </a:r>
            <a:r>
              <a:rPr lang="en-US" baseline="0"/>
              <a:t> and 1B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1st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Sheet1!$B$2:$B$46</c:f>
              <c:numCache>
                <c:formatCode>General</c:formatCode>
                <c:ptCount val="45"/>
                <c:pt idx="0">
                  <c:v>1001</c:v>
                </c:pt>
                <c:pt idx="1">
                  <c:v>1002</c:v>
                </c:pt>
                <c:pt idx="2">
                  <c:v>1003</c:v>
                </c:pt>
                <c:pt idx="3">
                  <c:v>1004</c:v>
                </c:pt>
                <c:pt idx="4">
                  <c:v>1005</c:v>
                </c:pt>
                <c:pt idx="5">
                  <c:v>1006</c:v>
                </c:pt>
                <c:pt idx="6">
                  <c:v>1007</c:v>
                </c:pt>
                <c:pt idx="7">
                  <c:v>1008</c:v>
                </c:pt>
                <c:pt idx="8">
                  <c:v>1009</c:v>
                </c:pt>
                <c:pt idx="9">
                  <c:v>1010</c:v>
                </c:pt>
                <c:pt idx="10">
                  <c:v>1011</c:v>
                </c:pt>
                <c:pt idx="11">
                  <c:v>1012</c:v>
                </c:pt>
                <c:pt idx="12">
                  <c:v>1013</c:v>
                </c:pt>
                <c:pt idx="13">
                  <c:v>1014</c:v>
                </c:pt>
                <c:pt idx="14">
                  <c:v>1015</c:v>
                </c:pt>
                <c:pt idx="15">
                  <c:v>1016</c:v>
                </c:pt>
                <c:pt idx="16">
                  <c:v>1017</c:v>
                </c:pt>
                <c:pt idx="17">
                  <c:v>1018</c:v>
                </c:pt>
                <c:pt idx="18">
                  <c:v>1019</c:v>
                </c:pt>
                <c:pt idx="19">
                  <c:v>1020</c:v>
                </c:pt>
                <c:pt idx="20">
                  <c:v>20</c:v>
                </c:pt>
                <c:pt idx="22">
                  <c:v>1021</c:v>
                </c:pt>
                <c:pt idx="23">
                  <c:v>1022</c:v>
                </c:pt>
                <c:pt idx="24">
                  <c:v>1023</c:v>
                </c:pt>
                <c:pt idx="25">
                  <c:v>1024</c:v>
                </c:pt>
                <c:pt idx="26">
                  <c:v>1025</c:v>
                </c:pt>
                <c:pt idx="27">
                  <c:v>1026</c:v>
                </c:pt>
                <c:pt idx="28">
                  <c:v>1027</c:v>
                </c:pt>
                <c:pt idx="29">
                  <c:v>1028</c:v>
                </c:pt>
                <c:pt idx="30">
                  <c:v>1029</c:v>
                </c:pt>
                <c:pt idx="31">
                  <c:v>1030</c:v>
                </c:pt>
                <c:pt idx="32">
                  <c:v>1031</c:v>
                </c:pt>
                <c:pt idx="33">
                  <c:v>1032</c:v>
                </c:pt>
                <c:pt idx="34">
                  <c:v>1033</c:v>
                </c:pt>
                <c:pt idx="35">
                  <c:v>1034</c:v>
                </c:pt>
                <c:pt idx="36">
                  <c:v>1035</c:v>
                </c:pt>
                <c:pt idx="37">
                  <c:v>1036</c:v>
                </c:pt>
                <c:pt idx="38">
                  <c:v>1037</c:v>
                </c:pt>
                <c:pt idx="39">
                  <c:v>1038</c:v>
                </c:pt>
                <c:pt idx="40">
                  <c:v>1039</c:v>
                </c:pt>
                <c:pt idx="41">
                  <c:v>1040</c:v>
                </c:pt>
                <c:pt idx="42">
                  <c:v>1041</c:v>
                </c:pt>
                <c:pt idx="43">
                  <c:v>1042</c:v>
                </c:pt>
                <c:pt idx="44">
                  <c:v>1043</c:v>
                </c:pt>
              </c:numCache>
            </c:numRef>
          </c:cat>
          <c:val>
            <c:numRef>
              <c:f>Sheet1!$C$2:$C$46</c:f>
              <c:numCache>
                <c:formatCode>0</c:formatCode>
                <c:ptCount val="45"/>
                <c:pt idx="0">
                  <c:v>56</c:v>
                </c:pt>
                <c:pt idx="1">
                  <c:v>72</c:v>
                </c:pt>
                <c:pt idx="2">
                  <c:v>81</c:v>
                </c:pt>
                <c:pt idx="3">
                  <c:v>46</c:v>
                </c:pt>
                <c:pt idx="4">
                  <c:v>60</c:v>
                </c:pt>
                <c:pt idx="5">
                  <c:v>73</c:v>
                </c:pt>
                <c:pt idx="6">
                  <c:v>54</c:v>
                </c:pt>
                <c:pt idx="7">
                  <c:v>56</c:v>
                </c:pt>
                <c:pt idx="8">
                  <c:v>72</c:v>
                </c:pt>
                <c:pt idx="9">
                  <c:v>81</c:v>
                </c:pt>
                <c:pt idx="10">
                  <c:v>46</c:v>
                </c:pt>
                <c:pt idx="11">
                  <c:v>60</c:v>
                </c:pt>
                <c:pt idx="12">
                  <c:v>73</c:v>
                </c:pt>
                <c:pt idx="13">
                  <c:v>54</c:v>
                </c:pt>
                <c:pt idx="14">
                  <c:v>56</c:v>
                </c:pt>
                <c:pt idx="15">
                  <c:v>72</c:v>
                </c:pt>
                <c:pt idx="16">
                  <c:v>81</c:v>
                </c:pt>
                <c:pt idx="17">
                  <c:v>46</c:v>
                </c:pt>
                <c:pt idx="18">
                  <c:v>60</c:v>
                </c:pt>
                <c:pt idx="19">
                  <c:v>54</c:v>
                </c:pt>
                <c:pt idx="22">
                  <c:v>73</c:v>
                </c:pt>
                <c:pt idx="23">
                  <c:v>54</c:v>
                </c:pt>
                <c:pt idx="24">
                  <c:v>56</c:v>
                </c:pt>
                <c:pt idx="25">
                  <c:v>72</c:v>
                </c:pt>
                <c:pt idx="26">
                  <c:v>81</c:v>
                </c:pt>
                <c:pt idx="27">
                  <c:v>46</c:v>
                </c:pt>
                <c:pt idx="28">
                  <c:v>60</c:v>
                </c:pt>
                <c:pt idx="29">
                  <c:v>73</c:v>
                </c:pt>
                <c:pt idx="30">
                  <c:v>54</c:v>
                </c:pt>
                <c:pt idx="31">
                  <c:v>56</c:v>
                </c:pt>
                <c:pt idx="32">
                  <c:v>72</c:v>
                </c:pt>
                <c:pt idx="33">
                  <c:v>81</c:v>
                </c:pt>
                <c:pt idx="34">
                  <c:v>46</c:v>
                </c:pt>
                <c:pt idx="35">
                  <c:v>60</c:v>
                </c:pt>
                <c:pt idx="36">
                  <c:v>73</c:v>
                </c:pt>
                <c:pt idx="37">
                  <c:v>54</c:v>
                </c:pt>
                <c:pt idx="38">
                  <c:v>56</c:v>
                </c:pt>
                <c:pt idx="39">
                  <c:v>72</c:v>
                </c:pt>
                <c:pt idx="40">
                  <c:v>81</c:v>
                </c:pt>
                <c:pt idx="41">
                  <c:v>46</c:v>
                </c:pt>
                <c:pt idx="42">
                  <c:v>60</c:v>
                </c:pt>
                <c:pt idx="43">
                  <c:v>73</c:v>
                </c:pt>
                <c:pt idx="44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D0-451B-8759-B3C2FA3C50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5737920"/>
        <c:axId val="705735424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Sheet1!$D$1</c15:sqref>
                        </c15:formulaRef>
                      </c:ext>
                    </c:extLst>
                    <c:strCache>
                      <c:ptCount val="1"/>
                      <c:pt idx="0">
                        <c:v>2nd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Sheet1!$B$2:$B$46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1001</c:v>
                      </c:pt>
                      <c:pt idx="1">
                        <c:v>1002</c:v>
                      </c:pt>
                      <c:pt idx="2">
                        <c:v>1003</c:v>
                      </c:pt>
                      <c:pt idx="3">
                        <c:v>1004</c:v>
                      </c:pt>
                      <c:pt idx="4">
                        <c:v>1005</c:v>
                      </c:pt>
                      <c:pt idx="5">
                        <c:v>1006</c:v>
                      </c:pt>
                      <c:pt idx="6">
                        <c:v>1007</c:v>
                      </c:pt>
                      <c:pt idx="7">
                        <c:v>1008</c:v>
                      </c:pt>
                      <c:pt idx="8">
                        <c:v>1009</c:v>
                      </c:pt>
                      <c:pt idx="9">
                        <c:v>1010</c:v>
                      </c:pt>
                      <c:pt idx="10">
                        <c:v>1011</c:v>
                      </c:pt>
                      <c:pt idx="11">
                        <c:v>1012</c:v>
                      </c:pt>
                      <c:pt idx="12">
                        <c:v>1013</c:v>
                      </c:pt>
                      <c:pt idx="13">
                        <c:v>1014</c:v>
                      </c:pt>
                      <c:pt idx="14">
                        <c:v>1015</c:v>
                      </c:pt>
                      <c:pt idx="15">
                        <c:v>1016</c:v>
                      </c:pt>
                      <c:pt idx="16">
                        <c:v>1017</c:v>
                      </c:pt>
                      <c:pt idx="17">
                        <c:v>1018</c:v>
                      </c:pt>
                      <c:pt idx="18">
                        <c:v>1019</c:v>
                      </c:pt>
                      <c:pt idx="19">
                        <c:v>1020</c:v>
                      </c:pt>
                      <c:pt idx="20">
                        <c:v>20</c:v>
                      </c:pt>
                      <c:pt idx="22">
                        <c:v>1021</c:v>
                      </c:pt>
                      <c:pt idx="23">
                        <c:v>1022</c:v>
                      </c:pt>
                      <c:pt idx="24">
                        <c:v>1023</c:v>
                      </c:pt>
                      <c:pt idx="25">
                        <c:v>1024</c:v>
                      </c:pt>
                      <c:pt idx="26">
                        <c:v>1025</c:v>
                      </c:pt>
                      <c:pt idx="27">
                        <c:v>1026</c:v>
                      </c:pt>
                      <c:pt idx="28">
                        <c:v>1027</c:v>
                      </c:pt>
                      <c:pt idx="29">
                        <c:v>1028</c:v>
                      </c:pt>
                      <c:pt idx="30">
                        <c:v>1029</c:v>
                      </c:pt>
                      <c:pt idx="31">
                        <c:v>1030</c:v>
                      </c:pt>
                      <c:pt idx="32">
                        <c:v>1031</c:v>
                      </c:pt>
                      <c:pt idx="33">
                        <c:v>1032</c:v>
                      </c:pt>
                      <c:pt idx="34">
                        <c:v>1033</c:v>
                      </c:pt>
                      <c:pt idx="35">
                        <c:v>1034</c:v>
                      </c:pt>
                      <c:pt idx="36">
                        <c:v>1035</c:v>
                      </c:pt>
                      <c:pt idx="37">
                        <c:v>1036</c:v>
                      </c:pt>
                      <c:pt idx="38">
                        <c:v>1037</c:v>
                      </c:pt>
                      <c:pt idx="39">
                        <c:v>1038</c:v>
                      </c:pt>
                      <c:pt idx="40">
                        <c:v>1039</c:v>
                      </c:pt>
                      <c:pt idx="41">
                        <c:v>1040</c:v>
                      </c:pt>
                      <c:pt idx="42">
                        <c:v>1041</c:v>
                      </c:pt>
                      <c:pt idx="43">
                        <c:v>1042</c:v>
                      </c:pt>
                      <c:pt idx="44">
                        <c:v>1043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Sheet1!$D$2:$D$46</c15:sqref>
                        </c15:formulaRef>
                      </c:ext>
                    </c:extLst>
                    <c:numCache>
                      <c:formatCode>0</c:formatCode>
                      <c:ptCount val="45"/>
                      <c:pt idx="0">
                        <c:v>53</c:v>
                      </c:pt>
                      <c:pt idx="1">
                        <c:v>0.3</c:v>
                      </c:pt>
                      <c:pt idx="2">
                        <c:v>77</c:v>
                      </c:pt>
                      <c:pt idx="3">
                        <c:v>62</c:v>
                      </c:pt>
                      <c:pt idx="4">
                        <c:v>65</c:v>
                      </c:pt>
                      <c:pt idx="5">
                        <c:v>71</c:v>
                      </c:pt>
                      <c:pt idx="6">
                        <c:v>66</c:v>
                      </c:pt>
                      <c:pt idx="7">
                        <c:v>53</c:v>
                      </c:pt>
                      <c:pt idx="8">
                        <c:v>63</c:v>
                      </c:pt>
                      <c:pt idx="9">
                        <c:v>77</c:v>
                      </c:pt>
                      <c:pt idx="10">
                        <c:v>62</c:v>
                      </c:pt>
                      <c:pt idx="11">
                        <c:v>65</c:v>
                      </c:pt>
                      <c:pt idx="12">
                        <c:v>71</c:v>
                      </c:pt>
                      <c:pt idx="13">
                        <c:v>66</c:v>
                      </c:pt>
                      <c:pt idx="14">
                        <c:v>53</c:v>
                      </c:pt>
                      <c:pt idx="15">
                        <c:v>63</c:v>
                      </c:pt>
                      <c:pt idx="16">
                        <c:v>77</c:v>
                      </c:pt>
                      <c:pt idx="17">
                        <c:v>62</c:v>
                      </c:pt>
                      <c:pt idx="18">
                        <c:v>65</c:v>
                      </c:pt>
                      <c:pt idx="19">
                        <c:v>66</c:v>
                      </c:pt>
                      <c:pt idx="22">
                        <c:v>71</c:v>
                      </c:pt>
                      <c:pt idx="23">
                        <c:v>66</c:v>
                      </c:pt>
                      <c:pt idx="24">
                        <c:v>53</c:v>
                      </c:pt>
                      <c:pt idx="25">
                        <c:v>63</c:v>
                      </c:pt>
                      <c:pt idx="26">
                        <c:v>73</c:v>
                      </c:pt>
                      <c:pt idx="27">
                        <c:v>54</c:v>
                      </c:pt>
                      <c:pt idx="28">
                        <c:v>65</c:v>
                      </c:pt>
                      <c:pt idx="29">
                        <c:v>71</c:v>
                      </c:pt>
                      <c:pt idx="30">
                        <c:v>66</c:v>
                      </c:pt>
                      <c:pt idx="31">
                        <c:v>5.3</c:v>
                      </c:pt>
                      <c:pt idx="32">
                        <c:v>63</c:v>
                      </c:pt>
                      <c:pt idx="33">
                        <c:v>77</c:v>
                      </c:pt>
                      <c:pt idx="34">
                        <c:v>62</c:v>
                      </c:pt>
                      <c:pt idx="35">
                        <c:v>65</c:v>
                      </c:pt>
                      <c:pt idx="36">
                        <c:v>71</c:v>
                      </c:pt>
                      <c:pt idx="37">
                        <c:v>66</c:v>
                      </c:pt>
                      <c:pt idx="38">
                        <c:v>53</c:v>
                      </c:pt>
                      <c:pt idx="39">
                        <c:v>63</c:v>
                      </c:pt>
                      <c:pt idx="40">
                        <c:v>77</c:v>
                      </c:pt>
                      <c:pt idx="41">
                        <c:v>62</c:v>
                      </c:pt>
                      <c:pt idx="42">
                        <c:v>65</c:v>
                      </c:pt>
                      <c:pt idx="43">
                        <c:v>71</c:v>
                      </c:pt>
                      <c:pt idx="44">
                        <c:v>66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D0D0-451B-8759-B3C2FA3C5026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Sheet1!$E$1</c15:sqref>
                        </c15:formulaRef>
                      </c:ext>
                    </c:extLst>
                    <c:strCache>
                      <c:ptCount val="1"/>
                      <c:pt idx="0">
                        <c:v>3rd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Sheet1!$B$2:$B$46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1001</c:v>
                      </c:pt>
                      <c:pt idx="1">
                        <c:v>1002</c:v>
                      </c:pt>
                      <c:pt idx="2">
                        <c:v>1003</c:v>
                      </c:pt>
                      <c:pt idx="3">
                        <c:v>1004</c:v>
                      </c:pt>
                      <c:pt idx="4">
                        <c:v>1005</c:v>
                      </c:pt>
                      <c:pt idx="5">
                        <c:v>1006</c:v>
                      </c:pt>
                      <c:pt idx="6">
                        <c:v>1007</c:v>
                      </c:pt>
                      <c:pt idx="7">
                        <c:v>1008</c:v>
                      </c:pt>
                      <c:pt idx="8">
                        <c:v>1009</c:v>
                      </c:pt>
                      <c:pt idx="9">
                        <c:v>1010</c:v>
                      </c:pt>
                      <c:pt idx="10">
                        <c:v>1011</c:v>
                      </c:pt>
                      <c:pt idx="11">
                        <c:v>1012</c:v>
                      </c:pt>
                      <c:pt idx="12">
                        <c:v>1013</c:v>
                      </c:pt>
                      <c:pt idx="13">
                        <c:v>1014</c:v>
                      </c:pt>
                      <c:pt idx="14">
                        <c:v>1015</c:v>
                      </c:pt>
                      <c:pt idx="15">
                        <c:v>1016</c:v>
                      </c:pt>
                      <c:pt idx="16">
                        <c:v>1017</c:v>
                      </c:pt>
                      <c:pt idx="17">
                        <c:v>1018</c:v>
                      </c:pt>
                      <c:pt idx="18">
                        <c:v>1019</c:v>
                      </c:pt>
                      <c:pt idx="19">
                        <c:v>1020</c:v>
                      </c:pt>
                      <c:pt idx="20">
                        <c:v>20</c:v>
                      </c:pt>
                      <c:pt idx="22">
                        <c:v>1021</c:v>
                      </c:pt>
                      <c:pt idx="23">
                        <c:v>1022</c:v>
                      </c:pt>
                      <c:pt idx="24">
                        <c:v>1023</c:v>
                      </c:pt>
                      <c:pt idx="25">
                        <c:v>1024</c:v>
                      </c:pt>
                      <c:pt idx="26">
                        <c:v>1025</c:v>
                      </c:pt>
                      <c:pt idx="27">
                        <c:v>1026</c:v>
                      </c:pt>
                      <c:pt idx="28">
                        <c:v>1027</c:v>
                      </c:pt>
                      <c:pt idx="29">
                        <c:v>1028</c:v>
                      </c:pt>
                      <c:pt idx="30">
                        <c:v>1029</c:v>
                      </c:pt>
                      <c:pt idx="31">
                        <c:v>1030</c:v>
                      </c:pt>
                      <c:pt idx="32">
                        <c:v>1031</c:v>
                      </c:pt>
                      <c:pt idx="33">
                        <c:v>1032</c:v>
                      </c:pt>
                      <c:pt idx="34">
                        <c:v>1033</c:v>
                      </c:pt>
                      <c:pt idx="35">
                        <c:v>1034</c:v>
                      </c:pt>
                      <c:pt idx="36">
                        <c:v>1035</c:v>
                      </c:pt>
                      <c:pt idx="37">
                        <c:v>1036</c:v>
                      </c:pt>
                      <c:pt idx="38">
                        <c:v>1037</c:v>
                      </c:pt>
                      <c:pt idx="39">
                        <c:v>1038</c:v>
                      </c:pt>
                      <c:pt idx="40">
                        <c:v>1039</c:v>
                      </c:pt>
                      <c:pt idx="41">
                        <c:v>1040</c:v>
                      </c:pt>
                      <c:pt idx="42">
                        <c:v>1041</c:v>
                      </c:pt>
                      <c:pt idx="43">
                        <c:v>1042</c:v>
                      </c:pt>
                      <c:pt idx="44">
                        <c:v>1043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Sheet1!$E$2:$E$46</c15:sqref>
                        </c15:formulaRef>
                      </c:ext>
                    </c:extLst>
                    <c:numCache>
                      <c:formatCode>0</c:formatCode>
                      <c:ptCount val="45"/>
                      <c:pt idx="0">
                        <c:v>66</c:v>
                      </c:pt>
                      <c:pt idx="1">
                        <c:v>86</c:v>
                      </c:pt>
                      <c:pt idx="2">
                        <c:v>92</c:v>
                      </c:pt>
                      <c:pt idx="3">
                        <c:v>69</c:v>
                      </c:pt>
                      <c:pt idx="4">
                        <c:v>75</c:v>
                      </c:pt>
                      <c:pt idx="5">
                        <c:v>79</c:v>
                      </c:pt>
                      <c:pt idx="6">
                        <c:v>68</c:v>
                      </c:pt>
                      <c:pt idx="7">
                        <c:v>66</c:v>
                      </c:pt>
                      <c:pt idx="8">
                        <c:v>86</c:v>
                      </c:pt>
                      <c:pt idx="9">
                        <c:v>92</c:v>
                      </c:pt>
                      <c:pt idx="10">
                        <c:v>69</c:v>
                      </c:pt>
                      <c:pt idx="11">
                        <c:v>75</c:v>
                      </c:pt>
                      <c:pt idx="12">
                        <c:v>79</c:v>
                      </c:pt>
                      <c:pt idx="13">
                        <c:v>68</c:v>
                      </c:pt>
                      <c:pt idx="14">
                        <c:v>66</c:v>
                      </c:pt>
                      <c:pt idx="15">
                        <c:v>86</c:v>
                      </c:pt>
                      <c:pt idx="16">
                        <c:v>92</c:v>
                      </c:pt>
                      <c:pt idx="17">
                        <c:v>69</c:v>
                      </c:pt>
                      <c:pt idx="18">
                        <c:v>75</c:v>
                      </c:pt>
                      <c:pt idx="19">
                        <c:v>68</c:v>
                      </c:pt>
                      <c:pt idx="22">
                        <c:v>79</c:v>
                      </c:pt>
                      <c:pt idx="23">
                        <c:v>68</c:v>
                      </c:pt>
                      <c:pt idx="24">
                        <c:v>66</c:v>
                      </c:pt>
                      <c:pt idx="25">
                        <c:v>86</c:v>
                      </c:pt>
                      <c:pt idx="26">
                        <c:v>71</c:v>
                      </c:pt>
                      <c:pt idx="27">
                        <c:v>66</c:v>
                      </c:pt>
                      <c:pt idx="28">
                        <c:v>75</c:v>
                      </c:pt>
                      <c:pt idx="29">
                        <c:v>79</c:v>
                      </c:pt>
                      <c:pt idx="30">
                        <c:v>68</c:v>
                      </c:pt>
                      <c:pt idx="31">
                        <c:v>66</c:v>
                      </c:pt>
                      <c:pt idx="32">
                        <c:v>86</c:v>
                      </c:pt>
                      <c:pt idx="33">
                        <c:v>92</c:v>
                      </c:pt>
                      <c:pt idx="34">
                        <c:v>69</c:v>
                      </c:pt>
                      <c:pt idx="35">
                        <c:v>75</c:v>
                      </c:pt>
                      <c:pt idx="36">
                        <c:v>79</c:v>
                      </c:pt>
                      <c:pt idx="37">
                        <c:v>68</c:v>
                      </c:pt>
                      <c:pt idx="38">
                        <c:v>66</c:v>
                      </c:pt>
                      <c:pt idx="39">
                        <c:v>86</c:v>
                      </c:pt>
                      <c:pt idx="40">
                        <c:v>92</c:v>
                      </c:pt>
                      <c:pt idx="41">
                        <c:v>69</c:v>
                      </c:pt>
                      <c:pt idx="42">
                        <c:v>75</c:v>
                      </c:pt>
                      <c:pt idx="43">
                        <c:v>79</c:v>
                      </c:pt>
                      <c:pt idx="44">
                        <c:v>68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D0D0-451B-8759-B3C2FA3C5026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Sheet1!$F$1</c15:sqref>
                        </c15:formulaRef>
                      </c:ext>
                    </c:extLst>
                    <c:strCache>
                      <c:ptCount val="1"/>
                      <c:pt idx="0">
                        <c:v>4th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Sheet1!$B$2:$B$46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1001</c:v>
                      </c:pt>
                      <c:pt idx="1">
                        <c:v>1002</c:v>
                      </c:pt>
                      <c:pt idx="2">
                        <c:v>1003</c:v>
                      </c:pt>
                      <c:pt idx="3">
                        <c:v>1004</c:v>
                      </c:pt>
                      <c:pt idx="4">
                        <c:v>1005</c:v>
                      </c:pt>
                      <c:pt idx="5">
                        <c:v>1006</c:v>
                      </c:pt>
                      <c:pt idx="6">
                        <c:v>1007</c:v>
                      </c:pt>
                      <c:pt idx="7">
                        <c:v>1008</c:v>
                      </c:pt>
                      <c:pt idx="8">
                        <c:v>1009</c:v>
                      </c:pt>
                      <c:pt idx="9">
                        <c:v>1010</c:v>
                      </c:pt>
                      <c:pt idx="10">
                        <c:v>1011</c:v>
                      </c:pt>
                      <c:pt idx="11">
                        <c:v>1012</c:v>
                      </c:pt>
                      <c:pt idx="12">
                        <c:v>1013</c:v>
                      </c:pt>
                      <c:pt idx="13">
                        <c:v>1014</c:v>
                      </c:pt>
                      <c:pt idx="14">
                        <c:v>1015</c:v>
                      </c:pt>
                      <c:pt idx="15">
                        <c:v>1016</c:v>
                      </c:pt>
                      <c:pt idx="16">
                        <c:v>1017</c:v>
                      </c:pt>
                      <c:pt idx="17">
                        <c:v>1018</c:v>
                      </c:pt>
                      <c:pt idx="18">
                        <c:v>1019</c:v>
                      </c:pt>
                      <c:pt idx="19">
                        <c:v>1020</c:v>
                      </c:pt>
                      <c:pt idx="20">
                        <c:v>20</c:v>
                      </c:pt>
                      <c:pt idx="22">
                        <c:v>1021</c:v>
                      </c:pt>
                      <c:pt idx="23">
                        <c:v>1022</c:v>
                      </c:pt>
                      <c:pt idx="24">
                        <c:v>1023</c:v>
                      </c:pt>
                      <c:pt idx="25">
                        <c:v>1024</c:v>
                      </c:pt>
                      <c:pt idx="26">
                        <c:v>1025</c:v>
                      </c:pt>
                      <c:pt idx="27">
                        <c:v>1026</c:v>
                      </c:pt>
                      <c:pt idx="28">
                        <c:v>1027</c:v>
                      </c:pt>
                      <c:pt idx="29">
                        <c:v>1028</c:v>
                      </c:pt>
                      <c:pt idx="30">
                        <c:v>1029</c:v>
                      </c:pt>
                      <c:pt idx="31">
                        <c:v>1030</c:v>
                      </c:pt>
                      <c:pt idx="32">
                        <c:v>1031</c:v>
                      </c:pt>
                      <c:pt idx="33">
                        <c:v>1032</c:v>
                      </c:pt>
                      <c:pt idx="34">
                        <c:v>1033</c:v>
                      </c:pt>
                      <c:pt idx="35">
                        <c:v>1034</c:v>
                      </c:pt>
                      <c:pt idx="36">
                        <c:v>1035</c:v>
                      </c:pt>
                      <c:pt idx="37">
                        <c:v>1036</c:v>
                      </c:pt>
                      <c:pt idx="38">
                        <c:v>1037</c:v>
                      </c:pt>
                      <c:pt idx="39">
                        <c:v>1038</c:v>
                      </c:pt>
                      <c:pt idx="40">
                        <c:v>1039</c:v>
                      </c:pt>
                      <c:pt idx="41">
                        <c:v>1040</c:v>
                      </c:pt>
                      <c:pt idx="42">
                        <c:v>1041</c:v>
                      </c:pt>
                      <c:pt idx="43">
                        <c:v>1042</c:v>
                      </c:pt>
                      <c:pt idx="44">
                        <c:v>1043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Sheet1!$F$2:$F$46</c15:sqref>
                        </c15:formulaRef>
                      </c:ext>
                    </c:extLst>
                    <c:numCache>
                      <c:formatCode>0</c:formatCode>
                      <c:ptCount val="45"/>
                      <c:pt idx="0">
                        <c:v>46</c:v>
                      </c:pt>
                      <c:pt idx="1">
                        <c:v>68</c:v>
                      </c:pt>
                      <c:pt idx="2">
                        <c:v>85</c:v>
                      </c:pt>
                      <c:pt idx="3">
                        <c:v>57</c:v>
                      </c:pt>
                      <c:pt idx="4">
                        <c:v>68</c:v>
                      </c:pt>
                      <c:pt idx="5">
                        <c:v>55</c:v>
                      </c:pt>
                      <c:pt idx="6">
                        <c:v>52</c:v>
                      </c:pt>
                      <c:pt idx="7">
                        <c:v>46</c:v>
                      </c:pt>
                      <c:pt idx="8">
                        <c:v>68</c:v>
                      </c:pt>
                      <c:pt idx="9">
                        <c:v>85</c:v>
                      </c:pt>
                      <c:pt idx="10">
                        <c:v>57</c:v>
                      </c:pt>
                      <c:pt idx="11">
                        <c:v>68</c:v>
                      </c:pt>
                      <c:pt idx="12">
                        <c:v>55</c:v>
                      </c:pt>
                      <c:pt idx="13">
                        <c:v>52</c:v>
                      </c:pt>
                      <c:pt idx="14">
                        <c:v>46</c:v>
                      </c:pt>
                      <c:pt idx="16">
                        <c:v>85</c:v>
                      </c:pt>
                      <c:pt idx="17">
                        <c:v>57</c:v>
                      </c:pt>
                      <c:pt idx="18">
                        <c:v>68</c:v>
                      </c:pt>
                      <c:pt idx="19">
                        <c:v>52</c:v>
                      </c:pt>
                      <c:pt idx="22">
                        <c:v>55</c:v>
                      </c:pt>
                      <c:pt idx="23">
                        <c:v>52</c:v>
                      </c:pt>
                      <c:pt idx="24">
                        <c:v>46</c:v>
                      </c:pt>
                      <c:pt idx="26">
                        <c:v>79</c:v>
                      </c:pt>
                      <c:pt idx="27">
                        <c:v>68</c:v>
                      </c:pt>
                      <c:pt idx="28">
                        <c:v>68</c:v>
                      </c:pt>
                      <c:pt idx="29">
                        <c:v>55</c:v>
                      </c:pt>
                      <c:pt idx="30">
                        <c:v>52</c:v>
                      </c:pt>
                      <c:pt idx="31">
                        <c:v>46</c:v>
                      </c:pt>
                      <c:pt idx="32">
                        <c:v>68</c:v>
                      </c:pt>
                      <c:pt idx="33">
                        <c:v>85</c:v>
                      </c:pt>
                      <c:pt idx="35">
                        <c:v>68</c:v>
                      </c:pt>
                      <c:pt idx="36">
                        <c:v>55</c:v>
                      </c:pt>
                      <c:pt idx="37">
                        <c:v>52</c:v>
                      </c:pt>
                      <c:pt idx="38">
                        <c:v>46</c:v>
                      </c:pt>
                      <c:pt idx="39">
                        <c:v>68</c:v>
                      </c:pt>
                      <c:pt idx="40">
                        <c:v>85</c:v>
                      </c:pt>
                      <c:pt idx="41">
                        <c:v>57</c:v>
                      </c:pt>
                      <c:pt idx="42">
                        <c:v>68</c:v>
                      </c:pt>
                      <c:pt idx="43">
                        <c:v>55</c:v>
                      </c:pt>
                      <c:pt idx="44">
                        <c:v>52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D0D0-451B-8759-B3C2FA3C5026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Sheet1!$G$1</c15:sqref>
                        </c15:formulaRef>
                      </c:ext>
                    </c:extLst>
                    <c:strCache>
                      <c:ptCount val="1"/>
                      <c:pt idx="0">
                        <c:v>5th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Sheet1!$B$2:$B$46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1001</c:v>
                      </c:pt>
                      <c:pt idx="1">
                        <c:v>1002</c:v>
                      </c:pt>
                      <c:pt idx="2">
                        <c:v>1003</c:v>
                      </c:pt>
                      <c:pt idx="3">
                        <c:v>1004</c:v>
                      </c:pt>
                      <c:pt idx="4">
                        <c:v>1005</c:v>
                      </c:pt>
                      <c:pt idx="5">
                        <c:v>1006</c:v>
                      </c:pt>
                      <c:pt idx="6">
                        <c:v>1007</c:v>
                      </c:pt>
                      <c:pt idx="7">
                        <c:v>1008</c:v>
                      </c:pt>
                      <c:pt idx="8">
                        <c:v>1009</c:v>
                      </c:pt>
                      <c:pt idx="9">
                        <c:v>1010</c:v>
                      </c:pt>
                      <c:pt idx="10">
                        <c:v>1011</c:v>
                      </c:pt>
                      <c:pt idx="11">
                        <c:v>1012</c:v>
                      </c:pt>
                      <c:pt idx="12">
                        <c:v>1013</c:v>
                      </c:pt>
                      <c:pt idx="13">
                        <c:v>1014</c:v>
                      </c:pt>
                      <c:pt idx="14">
                        <c:v>1015</c:v>
                      </c:pt>
                      <c:pt idx="15">
                        <c:v>1016</c:v>
                      </c:pt>
                      <c:pt idx="16">
                        <c:v>1017</c:v>
                      </c:pt>
                      <c:pt idx="17">
                        <c:v>1018</c:v>
                      </c:pt>
                      <c:pt idx="18">
                        <c:v>1019</c:v>
                      </c:pt>
                      <c:pt idx="19">
                        <c:v>1020</c:v>
                      </c:pt>
                      <c:pt idx="20">
                        <c:v>20</c:v>
                      </c:pt>
                      <c:pt idx="22">
                        <c:v>1021</c:v>
                      </c:pt>
                      <c:pt idx="23">
                        <c:v>1022</c:v>
                      </c:pt>
                      <c:pt idx="24">
                        <c:v>1023</c:v>
                      </c:pt>
                      <c:pt idx="25">
                        <c:v>1024</c:v>
                      </c:pt>
                      <c:pt idx="26">
                        <c:v>1025</c:v>
                      </c:pt>
                      <c:pt idx="27">
                        <c:v>1026</c:v>
                      </c:pt>
                      <c:pt idx="28">
                        <c:v>1027</c:v>
                      </c:pt>
                      <c:pt idx="29">
                        <c:v>1028</c:v>
                      </c:pt>
                      <c:pt idx="30">
                        <c:v>1029</c:v>
                      </c:pt>
                      <c:pt idx="31">
                        <c:v>1030</c:v>
                      </c:pt>
                      <c:pt idx="32">
                        <c:v>1031</c:v>
                      </c:pt>
                      <c:pt idx="33">
                        <c:v>1032</c:v>
                      </c:pt>
                      <c:pt idx="34">
                        <c:v>1033</c:v>
                      </c:pt>
                      <c:pt idx="35">
                        <c:v>1034</c:v>
                      </c:pt>
                      <c:pt idx="36">
                        <c:v>1035</c:v>
                      </c:pt>
                      <c:pt idx="37">
                        <c:v>1036</c:v>
                      </c:pt>
                      <c:pt idx="38">
                        <c:v>1037</c:v>
                      </c:pt>
                      <c:pt idx="39">
                        <c:v>1038</c:v>
                      </c:pt>
                      <c:pt idx="40">
                        <c:v>1039</c:v>
                      </c:pt>
                      <c:pt idx="41">
                        <c:v>1040</c:v>
                      </c:pt>
                      <c:pt idx="42">
                        <c:v>1041</c:v>
                      </c:pt>
                      <c:pt idx="43">
                        <c:v>1042</c:v>
                      </c:pt>
                      <c:pt idx="44">
                        <c:v>1043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Sheet1!$G$2:$G$46</c15:sqref>
                        </c15:formulaRef>
                      </c:ext>
                    </c:extLst>
                    <c:numCache>
                      <c:formatCode>0</c:formatCode>
                      <c:ptCount val="45"/>
                      <c:pt idx="0">
                        <c:v>32</c:v>
                      </c:pt>
                      <c:pt idx="1">
                        <c:v>62</c:v>
                      </c:pt>
                      <c:pt idx="2">
                        <c:v>76</c:v>
                      </c:pt>
                      <c:pt idx="3">
                        <c:v>55</c:v>
                      </c:pt>
                      <c:pt idx="4">
                        <c:v>62</c:v>
                      </c:pt>
                      <c:pt idx="6">
                        <c:v>50</c:v>
                      </c:pt>
                      <c:pt idx="7">
                        <c:v>32</c:v>
                      </c:pt>
                      <c:pt idx="9">
                        <c:v>76</c:v>
                      </c:pt>
                      <c:pt idx="10">
                        <c:v>55</c:v>
                      </c:pt>
                      <c:pt idx="11">
                        <c:v>62</c:v>
                      </c:pt>
                      <c:pt idx="12">
                        <c:v>72</c:v>
                      </c:pt>
                      <c:pt idx="13">
                        <c:v>50</c:v>
                      </c:pt>
                      <c:pt idx="14">
                        <c:v>32</c:v>
                      </c:pt>
                      <c:pt idx="15">
                        <c:v>62</c:v>
                      </c:pt>
                      <c:pt idx="16">
                        <c:v>76</c:v>
                      </c:pt>
                      <c:pt idx="17">
                        <c:v>55</c:v>
                      </c:pt>
                      <c:pt idx="18">
                        <c:v>62</c:v>
                      </c:pt>
                      <c:pt idx="19">
                        <c:v>50</c:v>
                      </c:pt>
                      <c:pt idx="22">
                        <c:v>72</c:v>
                      </c:pt>
                      <c:pt idx="23">
                        <c:v>50</c:v>
                      </c:pt>
                      <c:pt idx="24">
                        <c:v>32</c:v>
                      </c:pt>
                      <c:pt idx="25">
                        <c:v>62</c:v>
                      </c:pt>
                      <c:pt idx="26">
                        <c:v>55</c:v>
                      </c:pt>
                      <c:pt idx="27">
                        <c:v>52</c:v>
                      </c:pt>
                      <c:pt idx="28">
                        <c:v>62</c:v>
                      </c:pt>
                      <c:pt idx="29">
                        <c:v>72</c:v>
                      </c:pt>
                      <c:pt idx="30">
                        <c:v>50</c:v>
                      </c:pt>
                      <c:pt idx="31">
                        <c:v>32</c:v>
                      </c:pt>
                      <c:pt idx="32">
                        <c:v>62</c:v>
                      </c:pt>
                      <c:pt idx="33">
                        <c:v>76</c:v>
                      </c:pt>
                      <c:pt idx="34">
                        <c:v>55</c:v>
                      </c:pt>
                      <c:pt idx="35">
                        <c:v>62</c:v>
                      </c:pt>
                      <c:pt idx="36">
                        <c:v>72</c:v>
                      </c:pt>
                      <c:pt idx="37">
                        <c:v>50</c:v>
                      </c:pt>
                      <c:pt idx="38">
                        <c:v>32</c:v>
                      </c:pt>
                      <c:pt idx="39">
                        <c:v>62</c:v>
                      </c:pt>
                      <c:pt idx="40">
                        <c:v>76</c:v>
                      </c:pt>
                      <c:pt idx="41">
                        <c:v>55</c:v>
                      </c:pt>
                      <c:pt idx="42">
                        <c:v>62</c:v>
                      </c:pt>
                      <c:pt idx="43">
                        <c:v>72</c:v>
                      </c:pt>
                      <c:pt idx="44">
                        <c:v>50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D0D0-451B-8759-B3C2FA3C5026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Sheet1!$H$1</c15:sqref>
                        </c15:formulaRef>
                      </c:ext>
                    </c:extLst>
                    <c:strCache>
                      <c:ptCount val="1"/>
                      <c:pt idx="0">
                        <c:v>6th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Sheet1!$B$2:$B$46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1001</c:v>
                      </c:pt>
                      <c:pt idx="1">
                        <c:v>1002</c:v>
                      </c:pt>
                      <c:pt idx="2">
                        <c:v>1003</c:v>
                      </c:pt>
                      <c:pt idx="3">
                        <c:v>1004</c:v>
                      </c:pt>
                      <c:pt idx="4">
                        <c:v>1005</c:v>
                      </c:pt>
                      <c:pt idx="5">
                        <c:v>1006</c:v>
                      </c:pt>
                      <c:pt idx="6">
                        <c:v>1007</c:v>
                      </c:pt>
                      <c:pt idx="7">
                        <c:v>1008</c:v>
                      </c:pt>
                      <c:pt idx="8">
                        <c:v>1009</c:v>
                      </c:pt>
                      <c:pt idx="9">
                        <c:v>1010</c:v>
                      </c:pt>
                      <c:pt idx="10">
                        <c:v>1011</c:v>
                      </c:pt>
                      <c:pt idx="11">
                        <c:v>1012</c:v>
                      </c:pt>
                      <c:pt idx="12">
                        <c:v>1013</c:v>
                      </c:pt>
                      <c:pt idx="13">
                        <c:v>1014</c:v>
                      </c:pt>
                      <c:pt idx="14">
                        <c:v>1015</c:v>
                      </c:pt>
                      <c:pt idx="15">
                        <c:v>1016</c:v>
                      </c:pt>
                      <c:pt idx="16">
                        <c:v>1017</c:v>
                      </c:pt>
                      <c:pt idx="17">
                        <c:v>1018</c:v>
                      </c:pt>
                      <c:pt idx="18">
                        <c:v>1019</c:v>
                      </c:pt>
                      <c:pt idx="19">
                        <c:v>1020</c:v>
                      </c:pt>
                      <c:pt idx="20">
                        <c:v>20</c:v>
                      </c:pt>
                      <c:pt idx="22">
                        <c:v>1021</c:v>
                      </c:pt>
                      <c:pt idx="23">
                        <c:v>1022</c:v>
                      </c:pt>
                      <c:pt idx="24">
                        <c:v>1023</c:v>
                      </c:pt>
                      <c:pt idx="25">
                        <c:v>1024</c:v>
                      </c:pt>
                      <c:pt idx="26">
                        <c:v>1025</c:v>
                      </c:pt>
                      <c:pt idx="27">
                        <c:v>1026</c:v>
                      </c:pt>
                      <c:pt idx="28">
                        <c:v>1027</c:v>
                      </c:pt>
                      <c:pt idx="29">
                        <c:v>1028</c:v>
                      </c:pt>
                      <c:pt idx="30">
                        <c:v>1029</c:v>
                      </c:pt>
                      <c:pt idx="31">
                        <c:v>1030</c:v>
                      </c:pt>
                      <c:pt idx="32">
                        <c:v>1031</c:v>
                      </c:pt>
                      <c:pt idx="33">
                        <c:v>1032</c:v>
                      </c:pt>
                      <c:pt idx="34">
                        <c:v>1033</c:v>
                      </c:pt>
                      <c:pt idx="35">
                        <c:v>1034</c:v>
                      </c:pt>
                      <c:pt idx="36">
                        <c:v>1035</c:v>
                      </c:pt>
                      <c:pt idx="37">
                        <c:v>1036</c:v>
                      </c:pt>
                      <c:pt idx="38">
                        <c:v>1037</c:v>
                      </c:pt>
                      <c:pt idx="39">
                        <c:v>1038</c:v>
                      </c:pt>
                      <c:pt idx="40">
                        <c:v>1039</c:v>
                      </c:pt>
                      <c:pt idx="41">
                        <c:v>1040</c:v>
                      </c:pt>
                      <c:pt idx="42">
                        <c:v>1041</c:v>
                      </c:pt>
                      <c:pt idx="43">
                        <c:v>1042</c:v>
                      </c:pt>
                      <c:pt idx="44">
                        <c:v>1043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Sheet1!$H$2:$H$46</c15:sqref>
                        </c15:formulaRef>
                      </c:ext>
                    </c:extLst>
                    <c:numCache>
                      <c:formatCode>0</c:formatCode>
                      <c:ptCount val="45"/>
                      <c:pt idx="0">
                        <c:v>69</c:v>
                      </c:pt>
                      <c:pt idx="1">
                        <c:v>83</c:v>
                      </c:pt>
                      <c:pt idx="2">
                        <c:v>88</c:v>
                      </c:pt>
                      <c:pt idx="3">
                        <c:v>58</c:v>
                      </c:pt>
                      <c:pt idx="4">
                        <c:v>67</c:v>
                      </c:pt>
                      <c:pt idx="5">
                        <c:v>65</c:v>
                      </c:pt>
                      <c:pt idx="6">
                        <c:v>62</c:v>
                      </c:pt>
                      <c:pt idx="7">
                        <c:v>69</c:v>
                      </c:pt>
                      <c:pt idx="8">
                        <c:v>83</c:v>
                      </c:pt>
                      <c:pt idx="9">
                        <c:v>88</c:v>
                      </c:pt>
                      <c:pt idx="10">
                        <c:v>58</c:v>
                      </c:pt>
                      <c:pt idx="11">
                        <c:v>67</c:v>
                      </c:pt>
                      <c:pt idx="12">
                        <c:v>65</c:v>
                      </c:pt>
                      <c:pt idx="13">
                        <c:v>62</c:v>
                      </c:pt>
                      <c:pt idx="14">
                        <c:v>69</c:v>
                      </c:pt>
                      <c:pt idx="16">
                        <c:v>88</c:v>
                      </c:pt>
                      <c:pt idx="17">
                        <c:v>58</c:v>
                      </c:pt>
                      <c:pt idx="18">
                        <c:v>67</c:v>
                      </c:pt>
                      <c:pt idx="19">
                        <c:v>62</c:v>
                      </c:pt>
                      <c:pt idx="22">
                        <c:v>69</c:v>
                      </c:pt>
                      <c:pt idx="23">
                        <c:v>83</c:v>
                      </c:pt>
                      <c:pt idx="24">
                        <c:v>88</c:v>
                      </c:pt>
                      <c:pt idx="25">
                        <c:v>58</c:v>
                      </c:pt>
                      <c:pt idx="26">
                        <c:v>72</c:v>
                      </c:pt>
                      <c:pt idx="27">
                        <c:v>50</c:v>
                      </c:pt>
                      <c:pt idx="29">
                        <c:v>65</c:v>
                      </c:pt>
                      <c:pt idx="30">
                        <c:v>62</c:v>
                      </c:pt>
                      <c:pt idx="31">
                        <c:v>69</c:v>
                      </c:pt>
                      <c:pt idx="33">
                        <c:v>88</c:v>
                      </c:pt>
                      <c:pt idx="34">
                        <c:v>58</c:v>
                      </c:pt>
                      <c:pt idx="35">
                        <c:v>67</c:v>
                      </c:pt>
                      <c:pt idx="36">
                        <c:v>65</c:v>
                      </c:pt>
                      <c:pt idx="37">
                        <c:v>62</c:v>
                      </c:pt>
                      <c:pt idx="38">
                        <c:v>69</c:v>
                      </c:pt>
                      <c:pt idx="40">
                        <c:v>88</c:v>
                      </c:pt>
                      <c:pt idx="41">
                        <c:v>58</c:v>
                      </c:pt>
                      <c:pt idx="42">
                        <c:v>67</c:v>
                      </c:pt>
                      <c:pt idx="43">
                        <c:v>65</c:v>
                      </c:pt>
                      <c:pt idx="44">
                        <c:v>62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D0D0-451B-8759-B3C2FA3C5026}"/>
                  </c:ext>
                </c:extLst>
              </c15:ser>
            </c15:filteredBarSeries>
          </c:ext>
        </c:extLst>
      </c:barChart>
      <c:catAx>
        <c:axId val="705737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Students</a:t>
                </a:r>
              </a:p>
            </c:rich>
          </c:tx>
          <c:layout>
            <c:manualLayout>
              <c:xMode val="edge"/>
              <c:yMode val="edge"/>
              <c:x val="0.46024764100943871"/>
              <c:y val="0.777406678331875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5735424"/>
        <c:crosses val="autoZero"/>
        <c:auto val="1"/>
        <c:lblAlgn val="ctr"/>
        <c:lblOffset val="100"/>
        <c:noMultiLvlLbl val="0"/>
      </c:catAx>
      <c:valAx>
        <c:axId val="70573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Grades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5737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</xdr:colOff>
      <xdr:row>4</xdr:row>
      <xdr:rowOff>217170</xdr:rowOff>
    </xdr:from>
    <xdr:to>
      <xdr:col>18</xdr:col>
      <xdr:colOff>15240</xdr:colOff>
      <xdr:row>14</xdr:row>
      <xdr:rowOff>205740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335280</xdr:colOff>
      <xdr:row>15</xdr:row>
      <xdr:rowOff>220980</xdr:rowOff>
    </xdr:from>
    <xdr:to>
      <xdr:col>15</xdr:col>
      <xdr:colOff>350520</xdr:colOff>
      <xdr:row>17</xdr:row>
      <xdr:rowOff>129540</xdr:rowOff>
    </xdr:to>
    <xdr:sp macro="" textlink="">
      <xdr:nvSpPr>
        <xdr:cNvPr id="3" name="TextBox 2"/>
        <xdr:cNvSpPr txBox="1"/>
      </xdr:nvSpPr>
      <xdr:spPr>
        <a:xfrm>
          <a:off x="7040880" y="3604260"/>
          <a:ext cx="2453640" cy="365760"/>
        </a:xfrm>
        <a:prstGeom prst="rect">
          <a:avLst/>
        </a:prstGeom>
        <a:gradFill flip="none" rotWithShape="1">
          <a:gsLst>
            <a:gs pos="0">
              <a:schemeClr val="accent2">
                <a:lumMod val="67000"/>
              </a:schemeClr>
            </a:gs>
            <a:gs pos="48000">
              <a:schemeClr val="accent2">
                <a:lumMod val="97000"/>
                <a:lumOff val="3000"/>
              </a:schemeClr>
            </a:gs>
            <a:gs pos="100000">
              <a:schemeClr val="accent2">
                <a:lumMod val="60000"/>
                <a:lumOff val="40000"/>
              </a:schemeClr>
            </a:gs>
          </a:gsLst>
          <a:lin ang="16200000" scaled="1"/>
          <a:tileRect/>
        </a:gra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ctr"/>
          <a:r>
            <a:rPr lang="en-US" sz="1400"/>
            <a:t>Test</a:t>
          </a:r>
          <a:r>
            <a:rPr lang="en-US" sz="1400" baseline="0"/>
            <a:t> Pythagorean theorem</a:t>
          </a:r>
          <a:endParaRPr 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showFormulas="1" tabSelected="1" topLeftCell="E1" zoomScaleNormal="100" workbookViewId="0">
      <pane ySplit="1" topLeftCell="A32" activePane="bottomLeft" state="frozen"/>
      <selection pane="bottomLeft" activeCell="G50" sqref="G50"/>
    </sheetView>
  </sheetViews>
  <sheetFormatPr defaultRowHeight="14.4" outlineLevelRow="2" x14ac:dyDescent="0.3"/>
  <cols>
    <col min="1" max="1" width="14.33203125" bestFit="1" customWidth="1"/>
  </cols>
  <sheetData>
    <row r="1" spans="1:8" x14ac:dyDescent="0.3">
      <c r="A1" s="21" t="s">
        <v>13</v>
      </c>
      <c r="B1" s="22" t="s">
        <v>14</v>
      </c>
      <c r="C1" s="23" t="s">
        <v>15</v>
      </c>
      <c r="D1" s="23" t="s">
        <v>16</v>
      </c>
      <c r="E1" s="23" t="s">
        <v>17</v>
      </c>
      <c r="F1" s="23" t="s">
        <v>18</v>
      </c>
      <c r="G1" s="23" t="s">
        <v>19</v>
      </c>
      <c r="H1" s="23" t="s">
        <v>20</v>
      </c>
    </row>
    <row r="2" spans="1:8" ht="18" outlineLevel="2" x14ac:dyDescent="0.35">
      <c r="A2" s="9" t="s">
        <v>0</v>
      </c>
      <c r="B2" s="10">
        <v>1001</v>
      </c>
      <c r="C2" s="18">
        <v>56</v>
      </c>
      <c r="D2" s="18">
        <v>53</v>
      </c>
      <c r="E2" s="18">
        <v>66</v>
      </c>
      <c r="F2" s="18">
        <v>46</v>
      </c>
      <c r="G2" s="18">
        <v>32</v>
      </c>
      <c r="H2" s="18">
        <v>69</v>
      </c>
    </row>
    <row r="3" spans="1:8" ht="18" outlineLevel="2" x14ac:dyDescent="0.35">
      <c r="A3" s="9" t="s">
        <v>0</v>
      </c>
      <c r="B3" s="10">
        <v>1002</v>
      </c>
      <c r="C3" s="18">
        <v>72</v>
      </c>
      <c r="D3" s="18">
        <v>0.3</v>
      </c>
      <c r="E3" s="18">
        <v>86</v>
      </c>
      <c r="F3" s="18">
        <v>68</v>
      </c>
      <c r="G3" s="18">
        <v>62</v>
      </c>
      <c r="H3" s="18">
        <v>83</v>
      </c>
    </row>
    <row r="4" spans="1:8" ht="18" outlineLevel="2" x14ac:dyDescent="0.35">
      <c r="A4" s="9" t="s">
        <v>0</v>
      </c>
      <c r="B4" s="10">
        <v>1003</v>
      </c>
      <c r="C4" s="18">
        <v>81</v>
      </c>
      <c r="D4" s="18">
        <v>77</v>
      </c>
      <c r="E4" s="18">
        <v>92</v>
      </c>
      <c r="F4" s="18">
        <v>85</v>
      </c>
      <c r="G4" s="18">
        <v>76</v>
      </c>
      <c r="H4" s="18">
        <v>88</v>
      </c>
    </row>
    <row r="5" spans="1:8" ht="18" outlineLevel="2" x14ac:dyDescent="0.35">
      <c r="A5" s="9" t="s">
        <v>0</v>
      </c>
      <c r="B5" s="10">
        <v>1004</v>
      </c>
      <c r="C5" s="18">
        <v>46</v>
      </c>
      <c r="D5" s="18">
        <v>62</v>
      </c>
      <c r="E5" s="18">
        <v>69</v>
      </c>
      <c r="F5" s="18">
        <v>57</v>
      </c>
      <c r="G5" s="18">
        <v>55</v>
      </c>
      <c r="H5" s="18">
        <v>58</v>
      </c>
    </row>
    <row r="6" spans="1:8" ht="18" outlineLevel="2" x14ac:dyDescent="0.35">
      <c r="A6" s="9" t="s">
        <v>0</v>
      </c>
      <c r="B6" s="10">
        <v>1005</v>
      </c>
      <c r="C6" s="18">
        <v>60</v>
      </c>
      <c r="D6" s="18">
        <v>65</v>
      </c>
      <c r="E6" s="18">
        <v>75</v>
      </c>
      <c r="F6" s="18">
        <v>68</v>
      </c>
      <c r="G6" s="18">
        <v>62</v>
      </c>
      <c r="H6" s="18">
        <v>67</v>
      </c>
    </row>
    <row r="7" spans="1:8" ht="18" outlineLevel="2" x14ac:dyDescent="0.35">
      <c r="A7" s="9" t="s">
        <v>0</v>
      </c>
      <c r="B7" s="10">
        <v>1006</v>
      </c>
      <c r="C7" s="18">
        <v>73</v>
      </c>
      <c r="D7" s="18">
        <v>71</v>
      </c>
      <c r="E7" s="18">
        <v>79</v>
      </c>
      <c r="F7" s="18">
        <v>55</v>
      </c>
      <c r="G7" s="18"/>
      <c r="H7" s="18">
        <v>65</v>
      </c>
    </row>
    <row r="8" spans="1:8" ht="18" outlineLevel="2" x14ac:dyDescent="0.35">
      <c r="A8" s="9" t="s">
        <v>0</v>
      </c>
      <c r="B8" s="10">
        <v>1007</v>
      </c>
      <c r="C8" s="18">
        <v>54</v>
      </c>
      <c r="D8" s="18">
        <v>66</v>
      </c>
      <c r="E8" s="18">
        <v>68</v>
      </c>
      <c r="F8" s="18">
        <v>52</v>
      </c>
      <c r="G8" s="18">
        <v>50</v>
      </c>
      <c r="H8" s="18">
        <v>62</v>
      </c>
    </row>
    <row r="9" spans="1:8" ht="18" outlineLevel="2" x14ac:dyDescent="0.35">
      <c r="A9" s="9" t="s">
        <v>0</v>
      </c>
      <c r="B9" s="10">
        <v>1008</v>
      </c>
      <c r="C9" s="18">
        <v>56</v>
      </c>
      <c r="D9" s="18">
        <v>53</v>
      </c>
      <c r="E9" s="18">
        <v>66</v>
      </c>
      <c r="F9" s="18">
        <v>46</v>
      </c>
      <c r="G9" s="18">
        <v>32</v>
      </c>
      <c r="H9" s="18">
        <v>69</v>
      </c>
    </row>
    <row r="10" spans="1:8" ht="18" outlineLevel="2" x14ac:dyDescent="0.35">
      <c r="A10" s="9" t="s">
        <v>0</v>
      </c>
      <c r="B10" s="10">
        <v>1009</v>
      </c>
      <c r="C10" s="18">
        <v>72</v>
      </c>
      <c r="D10" s="18">
        <v>63</v>
      </c>
      <c r="E10" s="18">
        <v>86</v>
      </c>
      <c r="F10" s="18">
        <v>68</v>
      </c>
      <c r="G10" s="18"/>
      <c r="H10" s="18">
        <v>83</v>
      </c>
    </row>
    <row r="11" spans="1:8" ht="18" outlineLevel="2" x14ac:dyDescent="0.35">
      <c r="A11" s="9" t="s">
        <v>0</v>
      </c>
      <c r="B11" s="10">
        <v>1010</v>
      </c>
      <c r="C11" s="18">
        <v>81</v>
      </c>
      <c r="D11" s="18">
        <v>77</v>
      </c>
      <c r="E11" s="18">
        <v>92</v>
      </c>
      <c r="F11" s="18">
        <v>85</v>
      </c>
      <c r="G11" s="18">
        <v>76</v>
      </c>
      <c r="H11" s="18">
        <v>88</v>
      </c>
    </row>
    <row r="12" spans="1:8" ht="18" outlineLevel="2" x14ac:dyDescent="0.35">
      <c r="A12" s="9" t="s">
        <v>0</v>
      </c>
      <c r="B12" s="10">
        <v>1011</v>
      </c>
      <c r="C12" s="18">
        <v>46</v>
      </c>
      <c r="D12" s="18">
        <v>62</v>
      </c>
      <c r="E12" s="18">
        <v>69</v>
      </c>
      <c r="F12" s="18">
        <v>57</v>
      </c>
      <c r="G12" s="18">
        <v>55</v>
      </c>
      <c r="H12" s="18">
        <v>58</v>
      </c>
    </row>
    <row r="13" spans="1:8" ht="18" outlineLevel="2" x14ac:dyDescent="0.35">
      <c r="A13" s="9" t="s">
        <v>0</v>
      </c>
      <c r="B13" s="10">
        <v>1012</v>
      </c>
      <c r="C13" s="18">
        <v>60</v>
      </c>
      <c r="D13" s="18">
        <v>65</v>
      </c>
      <c r="E13" s="18">
        <v>75</v>
      </c>
      <c r="F13" s="18">
        <v>68</v>
      </c>
      <c r="G13" s="18">
        <v>62</v>
      </c>
      <c r="H13" s="18">
        <v>67</v>
      </c>
    </row>
    <row r="14" spans="1:8" ht="18" outlineLevel="2" x14ac:dyDescent="0.35">
      <c r="A14" s="9" t="s">
        <v>0</v>
      </c>
      <c r="B14" s="10">
        <v>1013</v>
      </c>
      <c r="C14" s="18">
        <v>73</v>
      </c>
      <c r="D14" s="18">
        <v>71</v>
      </c>
      <c r="E14" s="18">
        <v>79</v>
      </c>
      <c r="F14" s="18">
        <v>55</v>
      </c>
      <c r="G14" s="18">
        <v>72</v>
      </c>
      <c r="H14" s="18">
        <v>65</v>
      </c>
    </row>
    <row r="15" spans="1:8" ht="18" outlineLevel="2" x14ac:dyDescent="0.35">
      <c r="A15" s="9" t="s">
        <v>0</v>
      </c>
      <c r="B15" s="10">
        <v>1014</v>
      </c>
      <c r="C15" s="18">
        <v>54</v>
      </c>
      <c r="D15" s="18">
        <v>66</v>
      </c>
      <c r="E15" s="18">
        <v>68</v>
      </c>
      <c r="F15" s="18">
        <v>52</v>
      </c>
      <c r="G15" s="18">
        <v>50</v>
      </c>
      <c r="H15" s="18">
        <v>62</v>
      </c>
    </row>
    <row r="16" spans="1:8" ht="18" outlineLevel="2" x14ac:dyDescent="0.35">
      <c r="A16" s="9" t="s">
        <v>0</v>
      </c>
      <c r="B16" s="10">
        <v>1015</v>
      </c>
      <c r="C16" s="18">
        <v>56</v>
      </c>
      <c r="D16" s="18">
        <v>53</v>
      </c>
      <c r="E16" s="18">
        <v>66</v>
      </c>
      <c r="F16" s="18">
        <v>46</v>
      </c>
      <c r="G16" s="18">
        <v>32</v>
      </c>
      <c r="H16" s="18">
        <v>69</v>
      </c>
    </row>
    <row r="17" spans="1:8" ht="18" outlineLevel="2" x14ac:dyDescent="0.35">
      <c r="A17" s="9" t="s">
        <v>0</v>
      </c>
      <c r="B17" s="10">
        <v>1016</v>
      </c>
      <c r="C17" s="18">
        <v>72</v>
      </c>
      <c r="D17" s="18">
        <v>63</v>
      </c>
      <c r="E17" s="18">
        <v>86</v>
      </c>
      <c r="F17" s="18"/>
      <c r="G17" s="18">
        <v>62</v>
      </c>
      <c r="H17" s="18"/>
    </row>
    <row r="18" spans="1:8" ht="18" outlineLevel="2" x14ac:dyDescent="0.35">
      <c r="A18" s="9" t="s">
        <v>0</v>
      </c>
      <c r="B18" s="10">
        <v>1017</v>
      </c>
      <c r="C18" s="18">
        <v>81</v>
      </c>
      <c r="D18" s="18">
        <v>77</v>
      </c>
      <c r="E18" s="18">
        <v>92</v>
      </c>
      <c r="F18" s="18">
        <v>85</v>
      </c>
      <c r="G18" s="18">
        <v>76</v>
      </c>
      <c r="H18" s="18">
        <v>88</v>
      </c>
    </row>
    <row r="19" spans="1:8" ht="18" outlineLevel="2" x14ac:dyDescent="0.35">
      <c r="A19" s="9" t="s">
        <v>0</v>
      </c>
      <c r="B19" s="10">
        <v>1018</v>
      </c>
      <c r="C19" s="18">
        <v>46</v>
      </c>
      <c r="D19" s="18">
        <v>62</v>
      </c>
      <c r="E19" s="18">
        <v>69</v>
      </c>
      <c r="F19" s="18">
        <v>57</v>
      </c>
      <c r="G19" s="18">
        <v>55</v>
      </c>
      <c r="H19" s="18">
        <v>58</v>
      </c>
    </row>
    <row r="20" spans="1:8" ht="18" outlineLevel="2" x14ac:dyDescent="0.35">
      <c r="A20" s="9" t="s">
        <v>0</v>
      </c>
      <c r="B20" s="10">
        <v>1019</v>
      </c>
      <c r="C20" s="18">
        <v>60</v>
      </c>
      <c r="D20" s="18">
        <v>65</v>
      </c>
      <c r="E20" s="18">
        <v>75</v>
      </c>
      <c r="F20" s="18">
        <v>68</v>
      </c>
      <c r="G20" s="18">
        <v>62</v>
      </c>
      <c r="H20" s="18">
        <v>67</v>
      </c>
    </row>
    <row r="21" spans="1:8" ht="18" outlineLevel="2" x14ac:dyDescent="0.35">
      <c r="A21" s="9" t="s">
        <v>0</v>
      </c>
      <c r="B21" s="10">
        <v>1020</v>
      </c>
      <c r="C21" s="18">
        <v>54</v>
      </c>
      <c r="D21" s="18">
        <v>66</v>
      </c>
      <c r="E21" s="18">
        <v>68</v>
      </c>
      <c r="F21" s="18">
        <v>52</v>
      </c>
      <c r="G21" s="18">
        <v>50</v>
      </c>
      <c r="H21" s="18">
        <v>62</v>
      </c>
    </row>
    <row r="22" spans="1:8" ht="18" outlineLevel="1" x14ac:dyDescent="0.35">
      <c r="A22" s="25" t="s">
        <v>33</v>
      </c>
      <c r="B22" s="10">
        <f>SUBTOTAL(3,B2:B21)</f>
        <v>20</v>
      </c>
      <c r="C22" s="18"/>
      <c r="D22" s="18"/>
      <c r="E22" s="18"/>
      <c r="F22" s="18"/>
      <c r="G22" s="24"/>
      <c r="H22" s="24"/>
    </row>
    <row r="23" spans="1:8" outlineLevel="1" x14ac:dyDescent="0.3">
      <c r="A23" s="12"/>
      <c r="B23" s="13"/>
      <c r="C23" s="11"/>
      <c r="D23" s="11"/>
      <c r="E23" s="11"/>
      <c r="F23" s="11"/>
      <c r="G23" s="11"/>
      <c r="H23" s="11"/>
    </row>
    <row r="24" spans="1:8" ht="18" outlineLevel="2" x14ac:dyDescent="0.35">
      <c r="A24" s="14" t="s">
        <v>1</v>
      </c>
      <c r="B24" s="10">
        <v>1021</v>
      </c>
      <c r="C24" s="18">
        <v>73</v>
      </c>
      <c r="D24" s="18">
        <v>71</v>
      </c>
      <c r="E24" s="18">
        <v>79</v>
      </c>
      <c r="F24" s="18">
        <v>55</v>
      </c>
      <c r="G24" s="18">
        <v>72</v>
      </c>
      <c r="H24" s="18">
        <v>69</v>
      </c>
    </row>
    <row r="25" spans="1:8" ht="18" outlineLevel="2" x14ac:dyDescent="0.35">
      <c r="A25" s="14" t="s">
        <v>1</v>
      </c>
      <c r="B25" s="10">
        <v>1022</v>
      </c>
      <c r="C25" s="18">
        <v>54</v>
      </c>
      <c r="D25" s="18">
        <v>66</v>
      </c>
      <c r="E25" s="18">
        <v>68</v>
      </c>
      <c r="F25" s="18">
        <v>52</v>
      </c>
      <c r="G25" s="18">
        <v>50</v>
      </c>
      <c r="H25" s="18">
        <v>83</v>
      </c>
    </row>
    <row r="26" spans="1:8" ht="18" outlineLevel="2" x14ac:dyDescent="0.35">
      <c r="A26" s="14" t="s">
        <v>1</v>
      </c>
      <c r="B26" s="10">
        <v>1023</v>
      </c>
      <c r="C26" s="18">
        <v>56</v>
      </c>
      <c r="D26" s="18">
        <v>53</v>
      </c>
      <c r="E26" s="18">
        <v>66</v>
      </c>
      <c r="F26" s="18">
        <v>46</v>
      </c>
      <c r="G26" s="18">
        <v>32</v>
      </c>
      <c r="H26" s="18">
        <v>88</v>
      </c>
    </row>
    <row r="27" spans="1:8" ht="18" outlineLevel="2" x14ac:dyDescent="0.35">
      <c r="A27" s="14" t="s">
        <v>1</v>
      </c>
      <c r="B27" s="10">
        <v>1024</v>
      </c>
      <c r="C27" s="18">
        <v>72</v>
      </c>
      <c r="D27" s="18">
        <v>63</v>
      </c>
      <c r="E27" s="18">
        <v>86</v>
      </c>
      <c r="F27" s="18"/>
      <c r="G27" s="18">
        <v>62</v>
      </c>
      <c r="H27" s="18">
        <v>58</v>
      </c>
    </row>
    <row r="28" spans="1:8" ht="18" outlineLevel="2" x14ac:dyDescent="0.35">
      <c r="A28" s="14" t="s">
        <v>1</v>
      </c>
      <c r="B28" s="10">
        <v>1025</v>
      </c>
      <c r="C28" s="18">
        <v>81</v>
      </c>
      <c r="D28" s="18">
        <v>73</v>
      </c>
      <c r="E28" s="18">
        <v>71</v>
      </c>
      <c r="F28" s="18">
        <v>79</v>
      </c>
      <c r="G28" s="18">
        <v>55</v>
      </c>
      <c r="H28" s="18">
        <v>72</v>
      </c>
    </row>
    <row r="29" spans="1:8" ht="18" outlineLevel="2" x14ac:dyDescent="0.35">
      <c r="A29" s="14" t="s">
        <v>1</v>
      </c>
      <c r="B29" s="10">
        <v>1026</v>
      </c>
      <c r="C29" s="18">
        <v>46</v>
      </c>
      <c r="D29" s="18">
        <v>54</v>
      </c>
      <c r="E29" s="18">
        <v>66</v>
      </c>
      <c r="F29" s="18">
        <v>68</v>
      </c>
      <c r="G29" s="18">
        <v>52</v>
      </c>
      <c r="H29" s="18">
        <v>50</v>
      </c>
    </row>
    <row r="30" spans="1:8" ht="18" outlineLevel="2" x14ac:dyDescent="0.35">
      <c r="A30" s="14" t="s">
        <v>1</v>
      </c>
      <c r="B30" s="10">
        <v>1027</v>
      </c>
      <c r="C30" s="18">
        <v>60</v>
      </c>
      <c r="D30" s="18">
        <v>65</v>
      </c>
      <c r="E30" s="18">
        <v>75</v>
      </c>
      <c r="F30" s="18">
        <v>68</v>
      </c>
      <c r="G30" s="18">
        <v>62</v>
      </c>
      <c r="H30" s="18"/>
    </row>
    <row r="31" spans="1:8" ht="18" outlineLevel="2" x14ac:dyDescent="0.35">
      <c r="A31" s="14" t="s">
        <v>1</v>
      </c>
      <c r="B31" s="10">
        <v>1028</v>
      </c>
      <c r="C31" s="18">
        <v>73</v>
      </c>
      <c r="D31" s="18">
        <v>71</v>
      </c>
      <c r="E31" s="18">
        <v>79</v>
      </c>
      <c r="F31" s="18">
        <v>55</v>
      </c>
      <c r="G31" s="18">
        <v>72</v>
      </c>
      <c r="H31" s="18">
        <v>65</v>
      </c>
    </row>
    <row r="32" spans="1:8" ht="18" outlineLevel="2" x14ac:dyDescent="0.35">
      <c r="A32" s="14" t="s">
        <v>1</v>
      </c>
      <c r="B32" s="10">
        <v>1029</v>
      </c>
      <c r="C32" s="18">
        <v>54</v>
      </c>
      <c r="D32" s="18">
        <v>66</v>
      </c>
      <c r="E32" s="18">
        <v>68</v>
      </c>
      <c r="F32" s="18">
        <v>52</v>
      </c>
      <c r="G32" s="18">
        <v>50</v>
      </c>
      <c r="H32" s="18">
        <v>62</v>
      </c>
    </row>
    <row r="33" spans="1:9" ht="18" outlineLevel="2" x14ac:dyDescent="0.35">
      <c r="A33" s="14" t="s">
        <v>1</v>
      </c>
      <c r="B33" s="10">
        <v>1030</v>
      </c>
      <c r="C33" s="18">
        <v>56</v>
      </c>
      <c r="D33" s="18">
        <v>5.3</v>
      </c>
      <c r="E33" s="18">
        <v>66</v>
      </c>
      <c r="F33" s="18">
        <v>46</v>
      </c>
      <c r="G33" s="18">
        <v>32</v>
      </c>
      <c r="H33" s="18">
        <v>69</v>
      </c>
    </row>
    <row r="34" spans="1:9" ht="18" outlineLevel="2" x14ac:dyDescent="0.35">
      <c r="A34" s="14" t="s">
        <v>1</v>
      </c>
      <c r="B34" s="10">
        <v>1031</v>
      </c>
      <c r="C34" s="18">
        <v>72</v>
      </c>
      <c r="D34" s="18">
        <v>63</v>
      </c>
      <c r="E34" s="18">
        <v>86</v>
      </c>
      <c r="F34" s="18">
        <v>68</v>
      </c>
      <c r="G34" s="18">
        <v>62</v>
      </c>
      <c r="H34" s="18"/>
    </row>
    <row r="35" spans="1:9" ht="18" outlineLevel="2" x14ac:dyDescent="0.35">
      <c r="A35" s="14" t="s">
        <v>1</v>
      </c>
      <c r="B35" s="10">
        <v>1032</v>
      </c>
      <c r="C35" s="18">
        <v>81</v>
      </c>
      <c r="D35" s="18">
        <v>77</v>
      </c>
      <c r="E35" s="18">
        <v>92</v>
      </c>
      <c r="F35" s="18">
        <v>85</v>
      </c>
      <c r="G35" s="18">
        <v>76</v>
      </c>
      <c r="H35" s="18">
        <v>88</v>
      </c>
    </row>
    <row r="36" spans="1:9" ht="18" outlineLevel="2" x14ac:dyDescent="0.35">
      <c r="A36" s="14" t="s">
        <v>1</v>
      </c>
      <c r="B36" s="10">
        <v>1033</v>
      </c>
      <c r="C36" s="18">
        <v>46</v>
      </c>
      <c r="D36" s="18">
        <v>62</v>
      </c>
      <c r="E36" s="18">
        <v>69</v>
      </c>
      <c r="F36" s="18"/>
      <c r="G36" s="18">
        <v>55</v>
      </c>
      <c r="H36" s="18">
        <v>58</v>
      </c>
    </row>
    <row r="37" spans="1:9" ht="18" outlineLevel="2" x14ac:dyDescent="0.35">
      <c r="A37" s="14" t="s">
        <v>1</v>
      </c>
      <c r="B37" s="10">
        <v>1034</v>
      </c>
      <c r="C37" s="18">
        <v>60</v>
      </c>
      <c r="D37" s="18">
        <v>65</v>
      </c>
      <c r="E37" s="18">
        <v>75</v>
      </c>
      <c r="F37" s="18">
        <v>68</v>
      </c>
      <c r="G37" s="18">
        <v>62</v>
      </c>
      <c r="H37" s="18">
        <v>67</v>
      </c>
    </row>
    <row r="38" spans="1:9" ht="18" outlineLevel="2" x14ac:dyDescent="0.35">
      <c r="A38" s="14" t="s">
        <v>1</v>
      </c>
      <c r="B38" s="10">
        <v>1035</v>
      </c>
      <c r="C38" s="18">
        <v>73</v>
      </c>
      <c r="D38" s="18">
        <v>71</v>
      </c>
      <c r="E38" s="18">
        <v>79</v>
      </c>
      <c r="F38" s="18">
        <v>55</v>
      </c>
      <c r="G38" s="18">
        <v>72</v>
      </c>
      <c r="H38" s="18">
        <v>65</v>
      </c>
    </row>
    <row r="39" spans="1:9" ht="18" outlineLevel="2" x14ac:dyDescent="0.35">
      <c r="A39" s="14" t="s">
        <v>1</v>
      </c>
      <c r="B39" s="10">
        <v>1036</v>
      </c>
      <c r="C39" s="18">
        <v>54</v>
      </c>
      <c r="D39" s="18">
        <v>66</v>
      </c>
      <c r="E39" s="18">
        <v>68</v>
      </c>
      <c r="F39" s="18">
        <v>52</v>
      </c>
      <c r="G39" s="18">
        <v>50</v>
      </c>
      <c r="H39" s="18">
        <v>62</v>
      </c>
    </row>
    <row r="40" spans="1:9" ht="18" outlineLevel="2" x14ac:dyDescent="0.35">
      <c r="A40" s="14" t="s">
        <v>1</v>
      </c>
      <c r="B40" s="10">
        <v>1037</v>
      </c>
      <c r="C40" s="18">
        <v>56</v>
      </c>
      <c r="D40" s="18">
        <v>53</v>
      </c>
      <c r="E40" s="18">
        <v>66</v>
      </c>
      <c r="F40" s="18">
        <v>46</v>
      </c>
      <c r="G40" s="18">
        <v>32</v>
      </c>
      <c r="H40" s="18">
        <v>69</v>
      </c>
    </row>
    <row r="41" spans="1:9" ht="18" outlineLevel="2" x14ac:dyDescent="0.35">
      <c r="A41" s="14" t="s">
        <v>1</v>
      </c>
      <c r="B41" s="10">
        <v>1038</v>
      </c>
      <c r="C41" s="18">
        <v>72</v>
      </c>
      <c r="D41" s="18">
        <v>63</v>
      </c>
      <c r="E41" s="18">
        <v>86</v>
      </c>
      <c r="F41" s="18">
        <v>68</v>
      </c>
      <c r="G41" s="18">
        <v>62</v>
      </c>
      <c r="H41" s="18"/>
    </row>
    <row r="42" spans="1:9" ht="18" outlineLevel="2" x14ac:dyDescent="0.35">
      <c r="A42" s="14" t="s">
        <v>1</v>
      </c>
      <c r="B42" s="10">
        <v>1039</v>
      </c>
      <c r="C42" s="18">
        <v>81</v>
      </c>
      <c r="D42" s="18">
        <v>77</v>
      </c>
      <c r="E42" s="18">
        <v>92</v>
      </c>
      <c r="F42" s="18">
        <v>85</v>
      </c>
      <c r="G42" s="18">
        <v>76</v>
      </c>
      <c r="H42" s="18">
        <v>88</v>
      </c>
    </row>
    <row r="43" spans="1:9" ht="18" outlineLevel="2" x14ac:dyDescent="0.35">
      <c r="A43" s="14" t="s">
        <v>1</v>
      </c>
      <c r="B43" s="10">
        <v>1040</v>
      </c>
      <c r="C43" s="18">
        <v>46</v>
      </c>
      <c r="D43" s="18">
        <v>62</v>
      </c>
      <c r="E43" s="18">
        <v>69</v>
      </c>
      <c r="F43" s="18">
        <v>57</v>
      </c>
      <c r="G43" s="18">
        <v>55</v>
      </c>
      <c r="H43" s="18">
        <v>58</v>
      </c>
    </row>
    <row r="44" spans="1:9" ht="18" outlineLevel="2" x14ac:dyDescent="0.35">
      <c r="A44" s="14" t="s">
        <v>1</v>
      </c>
      <c r="B44" s="10">
        <v>1041</v>
      </c>
      <c r="C44" s="18">
        <v>60</v>
      </c>
      <c r="D44" s="18">
        <v>65</v>
      </c>
      <c r="E44" s="18">
        <v>75</v>
      </c>
      <c r="F44" s="18">
        <v>68</v>
      </c>
      <c r="G44" s="18">
        <v>62</v>
      </c>
      <c r="H44" s="18">
        <v>67</v>
      </c>
    </row>
    <row r="45" spans="1:9" ht="18" outlineLevel="2" x14ac:dyDescent="0.35">
      <c r="A45" s="14" t="s">
        <v>1</v>
      </c>
      <c r="B45" s="10">
        <v>1042</v>
      </c>
      <c r="C45" s="18">
        <v>73</v>
      </c>
      <c r="D45" s="18">
        <v>71</v>
      </c>
      <c r="E45" s="18">
        <v>79</v>
      </c>
      <c r="F45" s="18">
        <v>55</v>
      </c>
      <c r="G45" s="18">
        <v>72</v>
      </c>
      <c r="H45" s="18">
        <v>65</v>
      </c>
    </row>
    <row r="46" spans="1:9" ht="18" outlineLevel="2" x14ac:dyDescent="0.35">
      <c r="A46" s="14" t="s">
        <v>1</v>
      </c>
      <c r="B46" s="10">
        <v>1043</v>
      </c>
      <c r="C46" s="18">
        <v>54</v>
      </c>
      <c r="D46" s="18">
        <v>66</v>
      </c>
      <c r="E46" s="18">
        <v>68</v>
      </c>
      <c r="F46" s="18">
        <v>52</v>
      </c>
      <c r="G46" s="18">
        <v>50</v>
      </c>
      <c r="H46" s="18">
        <v>62</v>
      </c>
    </row>
    <row r="47" spans="1:9" ht="18" outlineLevel="1" x14ac:dyDescent="0.35">
      <c r="A47" s="26" t="s">
        <v>34</v>
      </c>
      <c r="B47" s="10">
        <f>SUBTOTAL(3,B24:B46)</f>
        <v>23</v>
      </c>
      <c r="C47" s="18"/>
      <c r="D47" s="18"/>
      <c r="E47" s="18"/>
      <c r="F47" s="18"/>
      <c r="G47" s="24"/>
      <c r="H47" s="24"/>
      <c r="I47">
        <f>Class1A+Class1B</f>
        <v>43</v>
      </c>
    </row>
    <row r="48" spans="1:9" outlineLevel="1" x14ac:dyDescent="0.3">
      <c r="A48" s="15"/>
      <c r="B48" s="10"/>
      <c r="C48" s="11"/>
      <c r="D48" s="11"/>
      <c r="E48" s="11"/>
      <c r="F48" s="11"/>
      <c r="G48" s="11"/>
      <c r="H48" s="11"/>
    </row>
    <row r="49" spans="1:8" ht="18" outlineLevel="2" x14ac:dyDescent="0.35">
      <c r="A49" s="9" t="s">
        <v>2</v>
      </c>
      <c r="B49" s="10">
        <v>1044</v>
      </c>
      <c r="C49" s="18">
        <v>56</v>
      </c>
      <c r="D49" s="18">
        <v>53</v>
      </c>
      <c r="E49" s="18">
        <v>66</v>
      </c>
      <c r="F49" s="18">
        <v>46</v>
      </c>
      <c r="G49" s="18">
        <v>32</v>
      </c>
      <c r="H49" s="11"/>
    </row>
    <row r="50" spans="1:8" ht="18" outlineLevel="2" x14ac:dyDescent="0.35">
      <c r="A50" s="9" t="s">
        <v>2</v>
      </c>
      <c r="B50" s="10">
        <v>1045</v>
      </c>
      <c r="C50" s="18">
        <v>72</v>
      </c>
      <c r="D50" s="18">
        <v>63</v>
      </c>
      <c r="E50" s="18">
        <v>86</v>
      </c>
      <c r="F50" s="18">
        <v>68</v>
      </c>
      <c r="G50" s="18">
        <v>62</v>
      </c>
      <c r="H50" s="11"/>
    </row>
    <row r="51" spans="1:8" ht="18" outlineLevel="2" x14ac:dyDescent="0.35">
      <c r="A51" s="9" t="s">
        <v>2</v>
      </c>
      <c r="B51" s="10">
        <v>1046</v>
      </c>
      <c r="C51" s="18">
        <v>81</v>
      </c>
      <c r="D51" s="18">
        <v>77</v>
      </c>
      <c r="E51" s="18">
        <v>92</v>
      </c>
      <c r="F51" s="18">
        <v>85</v>
      </c>
      <c r="G51" s="18">
        <v>76</v>
      </c>
      <c r="H51" s="11"/>
    </row>
    <row r="52" spans="1:8" ht="18" outlineLevel="2" x14ac:dyDescent="0.35">
      <c r="A52" s="9" t="s">
        <v>2</v>
      </c>
      <c r="B52" s="10">
        <v>1047</v>
      </c>
      <c r="C52" s="18">
        <v>46</v>
      </c>
      <c r="D52" s="18">
        <v>62</v>
      </c>
      <c r="E52" s="18">
        <v>69</v>
      </c>
      <c r="F52" s="18">
        <v>57</v>
      </c>
      <c r="G52" s="18">
        <v>55</v>
      </c>
      <c r="H52" s="11"/>
    </row>
    <row r="53" spans="1:8" ht="18" outlineLevel="2" x14ac:dyDescent="0.35">
      <c r="A53" s="9" t="s">
        <v>2</v>
      </c>
      <c r="B53" s="10">
        <v>1048</v>
      </c>
      <c r="C53" s="18">
        <v>60</v>
      </c>
      <c r="D53" s="18">
        <v>65</v>
      </c>
      <c r="E53" s="18">
        <v>75</v>
      </c>
      <c r="F53" s="18">
        <v>68</v>
      </c>
      <c r="G53" s="18">
        <v>62</v>
      </c>
      <c r="H53" s="11"/>
    </row>
    <row r="54" spans="1:8" ht="18" outlineLevel="2" x14ac:dyDescent="0.35">
      <c r="A54" s="9" t="s">
        <v>2</v>
      </c>
      <c r="B54" s="10">
        <v>1049</v>
      </c>
      <c r="C54" s="18">
        <v>46</v>
      </c>
      <c r="D54" s="18">
        <v>62</v>
      </c>
      <c r="E54" s="18">
        <v>69</v>
      </c>
      <c r="F54" s="18">
        <v>57</v>
      </c>
      <c r="G54" s="18">
        <v>55</v>
      </c>
      <c r="H54" s="11"/>
    </row>
    <row r="55" spans="1:8" ht="18" outlineLevel="2" x14ac:dyDescent="0.35">
      <c r="A55" s="9" t="s">
        <v>2</v>
      </c>
      <c r="B55" s="10">
        <v>1050</v>
      </c>
      <c r="C55" s="18">
        <v>73</v>
      </c>
      <c r="D55" s="18">
        <v>71</v>
      </c>
      <c r="E55" s="18">
        <v>79</v>
      </c>
      <c r="F55" s="18">
        <v>55</v>
      </c>
      <c r="G55" s="18"/>
      <c r="H55" s="11"/>
    </row>
    <row r="56" spans="1:8" ht="18" outlineLevel="2" x14ac:dyDescent="0.35">
      <c r="A56" s="9" t="s">
        <v>2</v>
      </c>
      <c r="B56" s="10">
        <v>1051</v>
      </c>
      <c r="C56" s="18">
        <v>56</v>
      </c>
      <c r="D56" s="18">
        <v>53</v>
      </c>
      <c r="E56" s="18">
        <v>66</v>
      </c>
      <c r="F56" s="18">
        <v>46</v>
      </c>
      <c r="G56" s="18">
        <v>32</v>
      </c>
      <c r="H56" s="11"/>
    </row>
    <row r="57" spans="1:8" ht="18" outlineLevel="2" x14ac:dyDescent="0.35">
      <c r="A57" s="9" t="s">
        <v>2</v>
      </c>
      <c r="B57" s="10">
        <v>1052</v>
      </c>
      <c r="C57" s="18">
        <v>56</v>
      </c>
      <c r="D57" s="18">
        <v>53</v>
      </c>
      <c r="E57" s="18">
        <v>66</v>
      </c>
      <c r="F57" s="18">
        <v>46</v>
      </c>
      <c r="G57" s="18">
        <v>32</v>
      </c>
      <c r="H57" s="11"/>
    </row>
    <row r="58" spans="1:8" ht="18" outlineLevel="2" x14ac:dyDescent="0.35">
      <c r="A58" s="9" t="s">
        <v>2</v>
      </c>
      <c r="B58" s="10">
        <v>1053</v>
      </c>
      <c r="C58" s="18">
        <v>72</v>
      </c>
      <c r="D58" s="18">
        <v>63</v>
      </c>
      <c r="E58" s="18">
        <v>86</v>
      </c>
      <c r="F58" s="18"/>
      <c r="G58" s="18">
        <v>62</v>
      </c>
      <c r="H58" s="11"/>
    </row>
    <row r="59" spans="1:8" ht="18" outlineLevel="2" x14ac:dyDescent="0.35">
      <c r="A59" s="9" t="s">
        <v>2</v>
      </c>
      <c r="B59" s="10">
        <v>1054</v>
      </c>
      <c r="C59" s="18">
        <v>81</v>
      </c>
      <c r="D59" s="18">
        <v>73</v>
      </c>
      <c r="E59" s="18">
        <v>71</v>
      </c>
      <c r="F59" s="18">
        <v>79</v>
      </c>
      <c r="G59" s="18">
        <v>55</v>
      </c>
      <c r="H59" s="11"/>
    </row>
    <row r="60" spans="1:8" ht="18" outlineLevel="2" x14ac:dyDescent="0.35">
      <c r="A60" s="9" t="s">
        <v>2</v>
      </c>
      <c r="B60" s="10">
        <v>1055</v>
      </c>
      <c r="C60" s="18">
        <v>46</v>
      </c>
      <c r="D60" s="18">
        <v>54</v>
      </c>
      <c r="E60" s="18">
        <v>66</v>
      </c>
      <c r="F60" s="18">
        <v>68</v>
      </c>
      <c r="G60" s="18">
        <v>52</v>
      </c>
      <c r="H60" s="11"/>
    </row>
    <row r="61" spans="1:8" ht="18" outlineLevel="2" x14ac:dyDescent="0.35">
      <c r="A61" s="9" t="s">
        <v>2</v>
      </c>
      <c r="B61" s="10">
        <v>1056</v>
      </c>
      <c r="C61" s="18">
        <v>60</v>
      </c>
      <c r="D61" s="18">
        <v>65</v>
      </c>
      <c r="E61" s="18">
        <v>75</v>
      </c>
      <c r="F61" s="18">
        <v>68</v>
      </c>
      <c r="G61" s="18">
        <v>62</v>
      </c>
      <c r="H61" s="11"/>
    </row>
    <row r="62" spans="1:8" ht="18" outlineLevel="2" x14ac:dyDescent="0.35">
      <c r="A62" s="9" t="s">
        <v>2</v>
      </c>
      <c r="B62" s="10">
        <v>1057</v>
      </c>
      <c r="C62" s="18">
        <v>73</v>
      </c>
      <c r="D62" s="18">
        <v>71</v>
      </c>
      <c r="E62" s="18">
        <v>79</v>
      </c>
      <c r="F62" s="18">
        <v>55</v>
      </c>
      <c r="G62" s="18">
        <v>72</v>
      </c>
      <c r="H62" s="11"/>
    </row>
    <row r="63" spans="1:8" ht="18" outlineLevel="2" x14ac:dyDescent="0.35">
      <c r="A63" s="9" t="s">
        <v>2</v>
      </c>
      <c r="B63" s="10">
        <v>1058</v>
      </c>
      <c r="C63" s="18">
        <v>54</v>
      </c>
      <c r="D63" s="18">
        <v>66</v>
      </c>
      <c r="E63" s="18">
        <v>68</v>
      </c>
      <c r="F63" s="18">
        <v>52</v>
      </c>
      <c r="G63" s="18">
        <v>50</v>
      </c>
      <c r="H63" s="11"/>
    </row>
    <row r="64" spans="1:8" ht="18" outlineLevel="2" x14ac:dyDescent="0.35">
      <c r="A64" s="9" t="s">
        <v>2</v>
      </c>
      <c r="B64" s="10">
        <v>1059</v>
      </c>
      <c r="C64" s="18">
        <v>56</v>
      </c>
      <c r="D64" s="18">
        <v>53</v>
      </c>
      <c r="E64" s="18">
        <v>66</v>
      </c>
      <c r="F64" s="18">
        <v>46</v>
      </c>
      <c r="G64" s="18">
        <v>32</v>
      </c>
      <c r="H64" s="11"/>
    </row>
    <row r="65" spans="1:9" ht="18" outlineLevel="2" x14ac:dyDescent="0.35">
      <c r="A65" s="9" t="s">
        <v>2</v>
      </c>
      <c r="B65" s="10">
        <v>1060</v>
      </c>
      <c r="C65" s="18">
        <v>81</v>
      </c>
      <c r="D65" s="18">
        <v>77</v>
      </c>
      <c r="E65" s="18">
        <v>92</v>
      </c>
      <c r="F65" s="18">
        <v>85</v>
      </c>
      <c r="G65" s="18">
        <v>76</v>
      </c>
      <c r="H65" s="11"/>
    </row>
    <row r="66" spans="1:9" ht="18" outlineLevel="2" x14ac:dyDescent="0.35">
      <c r="A66" s="9" t="s">
        <v>2</v>
      </c>
      <c r="B66" s="10">
        <v>1061</v>
      </c>
      <c r="C66" s="18">
        <v>46</v>
      </c>
      <c r="D66" s="18">
        <v>62</v>
      </c>
      <c r="E66" s="18">
        <v>69</v>
      </c>
      <c r="F66" s="18">
        <v>57</v>
      </c>
      <c r="G66" s="18">
        <v>55</v>
      </c>
      <c r="H66" s="11"/>
    </row>
    <row r="67" spans="1:9" ht="18" outlineLevel="2" x14ac:dyDescent="0.35">
      <c r="A67" s="9" t="s">
        <v>2</v>
      </c>
      <c r="B67" s="10">
        <v>1062</v>
      </c>
      <c r="C67" s="18">
        <v>60</v>
      </c>
      <c r="D67" s="18">
        <v>65</v>
      </c>
      <c r="E67" s="18">
        <v>75</v>
      </c>
      <c r="F67" s="18">
        <v>68</v>
      </c>
      <c r="G67" s="18">
        <v>62</v>
      </c>
      <c r="H67" s="11"/>
    </row>
    <row r="68" spans="1:9" ht="18" outlineLevel="2" x14ac:dyDescent="0.35">
      <c r="A68" s="9" t="s">
        <v>2</v>
      </c>
      <c r="B68" s="10">
        <v>1063</v>
      </c>
      <c r="C68" s="18">
        <v>73</v>
      </c>
      <c r="D68" s="18">
        <v>71</v>
      </c>
      <c r="E68" s="18">
        <v>79</v>
      </c>
      <c r="F68" s="18">
        <v>5.5</v>
      </c>
      <c r="G68" s="18">
        <v>7.2</v>
      </c>
      <c r="H68" s="11"/>
    </row>
    <row r="69" spans="1:9" ht="18" outlineLevel="1" x14ac:dyDescent="0.35">
      <c r="A69" s="25" t="s">
        <v>35</v>
      </c>
      <c r="B69" s="10">
        <f>SUBTOTAL(3,B49:B68)</f>
        <v>20</v>
      </c>
      <c r="C69" s="18"/>
      <c r="D69" s="18"/>
      <c r="E69" s="18"/>
      <c r="F69" s="18"/>
      <c r="G69" s="24"/>
      <c r="H69" s="24"/>
    </row>
    <row r="70" spans="1:9" ht="18" outlineLevel="1" x14ac:dyDescent="0.35">
      <c r="A70" s="9"/>
      <c r="B70" s="10"/>
      <c r="C70" s="11"/>
      <c r="D70" s="11"/>
      <c r="E70" s="11"/>
      <c r="F70" s="11"/>
      <c r="G70" s="11"/>
      <c r="H70" s="11"/>
    </row>
    <row r="71" spans="1:9" ht="18" outlineLevel="2" x14ac:dyDescent="0.35">
      <c r="A71" s="9" t="s">
        <v>3</v>
      </c>
      <c r="B71" s="10">
        <v>1064</v>
      </c>
      <c r="C71" s="18">
        <v>56</v>
      </c>
      <c r="D71" s="18">
        <v>53</v>
      </c>
      <c r="E71" s="18">
        <v>66</v>
      </c>
      <c r="F71" s="18">
        <v>46</v>
      </c>
      <c r="G71" s="18">
        <v>32</v>
      </c>
      <c r="H71" s="18">
        <v>69</v>
      </c>
      <c r="I71" s="12"/>
    </row>
    <row r="72" spans="1:9" ht="18" outlineLevel="2" x14ac:dyDescent="0.35">
      <c r="A72" s="9" t="s">
        <v>3</v>
      </c>
      <c r="B72" s="10">
        <v>1065</v>
      </c>
      <c r="C72" s="18">
        <v>72</v>
      </c>
      <c r="D72" s="18">
        <v>63</v>
      </c>
      <c r="E72" s="18">
        <v>86</v>
      </c>
      <c r="F72" s="18">
        <v>68</v>
      </c>
      <c r="G72" s="18">
        <v>62</v>
      </c>
      <c r="H72" s="18">
        <v>83</v>
      </c>
      <c r="I72" s="12"/>
    </row>
    <row r="73" spans="1:9" ht="18" outlineLevel="2" x14ac:dyDescent="0.35">
      <c r="A73" s="9" t="s">
        <v>3</v>
      </c>
      <c r="B73" s="10">
        <v>1066</v>
      </c>
      <c r="C73" s="18">
        <v>81</v>
      </c>
      <c r="D73" s="18">
        <v>77</v>
      </c>
      <c r="E73" s="18">
        <v>92</v>
      </c>
      <c r="F73" s="18">
        <v>85</v>
      </c>
      <c r="G73" s="18">
        <v>76</v>
      </c>
      <c r="H73" s="18">
        <v>88</v>
      </c>
      <c r="I73" s="12"/>
    </row>
    <row r="74" spans="1:9" ht="18" outlineLevel="2" x14ac:dyDescent="0.35">
      <c r="A74" s="9" t="s">
        <v>3</v>
      </c>
      <c r="B74" s="10">
        <v>1067</v>
      </c>
      <c r="C74" s="18">
        <v>46</v>
      </c>
      <c r="D74" s="18">
        <v>62</v>
      </c>
      <c r="E74" s="18">
        <v>69</v>
      </c>
      <c r="F74" s="18">
        <v>57</v>
      </c>
      <c r="G74" s="18">
        <v>55</v>
      </c>
      <c r="H74" s="18">
        <v>58</v>
      </c>
      <c r="I74" s="12"/>
    </row>
    <row r="75" spans="1:9" ht="18" outlineLevel="2" x14ac:dyDescent="0.35">
      <c r="A75" s="9" t="s">
        <v>3</v>
      </c>
      <c r="B75" s="10">
        <v>1068</v>
      </c>
      <c r="C75" s="18">
        <v>81</v>
      </c>
      <c r="D75" s="18">
        <v>65</v>
      </c>
      <c r="E75" s="18">
        <v>75</v>
      </c>
      <c r="F75" s="18">
        <v>68</v>
      </c>
      <c r="G75" s="18">
        <v>62</v>
      </c>
      <c r="H75" s="18">
        <v>67</v>
      </c>
      <c r="I75" s="12"/>
    </row>
    <row r="76" spans="1:9" ht="18" outlineLevel="2" x14ac:dyDescent="0.35">
      <c r="A76" s="9" t="s">
        <v>3</v>
      </c>
      <c r="B76" s="10">
        <v>1069</v>
      </c>
      <c r="C76" s="18">
        <v>73</v>
      </c>
      <c r="D76" s="18">
        <v>71</v>
      </c>
      <c r="E76" s="18">
        <v>79</v>
      </c>
      <c r="F76" s="18">
        <v>55</v>
      </c>
      <c r="G76" s="18">
        <v>72</v>
      </c>
      <c r="H76" s="18">
        <v>65</v>
      </c>
      <c r="I76" s="12"/>
    </row>
    <row r="77" spans="1:9" ht="18" outlineLevel="2" x14ac:dyDescent="0.35">
      <c r="A77" s="9" t="s">
        <v>3</v>
      </c>
      <c r="B77" s="10">
        <v>1070</v>
      </c>
      <c r="C77" s="18">
        <v>54</v>
      </c>
      <c r="D77" s="18">
        <v>66</v>
      </c>
      <c r="E77" s="18">
        <v>68</v>
      </c>
      <c r="F77" s="18">
        <v>52</v>
      </c>
      <c r="G77" s="18"/>
      <c r="H77" s="18">
        <v>62</v>
      </c>
      <c r="I77" s="12"/>
    </row>
    <row r="78" spans="1:9" ht="18" outlineLevel="2" x14ac:dyDescent="0.35">
      <c r="A78" s="9" t="s">
        <v>3</v>
      </c>
      <c r="B78" s="10">
        <v>1071</v>
      </c>
      <c r="C78" s="18">
        <v>73</v>
      </c>
      <c r="D78" s="18">
        <v>71</v>
      </c>
      <c r="E78" s="18">
        <v>79</v>
      </c>
      <c r="F78" s="18">
        <v>55</v>
      </c>
      <c r="G78" s="18"/>
      <c r="H78" s="18">
        <v>65</v>
      </c>
      <c r="I78" s="12"/>
    </row>
    <row r="79" spans="1:9" ht="18" outlineLevel="2" x14ac:dyDescent="0.35">
      <c r="A79" s="9" t="s">
        <v>3</v>
      </c>
      <c r="B79" s="10">
        <v>1072</v>
      </c>
      <c r="C79" s="18">
        <v>56</v>
      </c>
      <c r="D79" s="18">
        <v>53</v>
      </c>
      <c r="E79" s="18">
        <v>66</v>
      </c>
      <c r="F79" s="18">
        <v>46</v>
      </c>
      <c r="G79" s="18">
        <v>32</v>
      </c>
      <c r="H79" s="18">
        <v>69</v>
      </c>
      <c r="I79" s="12"/>
    </row>
    <row r="80" spans="1:9" ht="18" outlineLevel="2" x14ac:dyDescent="0.35">
      <c r="A80" s="9" t="s">
        <v>3</v>
      </c>
      <c r="B80" s="10">
        <v>1073</v>
      </c>
      <c r="C80" s="18">
        <v>72</v>
      </c>
      <c r="D80" s="18">
        <v>63</v>
      </c>
      <c r="E80" s="18">
        <v>86</v>
      </c>
      <c r="F80" s="18">
        <v>68</v>
      </c>
      <c r="G80" s="18"/>
      <c r="H80" s="18">
        <v>83</v>
      </c>
      <c r="I80" s="12"/>
    </row>
    <row r="81" spans="1:9" ht="18" outlineLevel="2" x14ac:dyDescent="0.35">
      <c r="A81" s="9" t="s">
        <v>3</v>
      </c>
      <c r="B81" s="10">
        <v>1074</v>
      </c>
      <c r="C81" s="18">
        <v>56</v>
      </c>
      <c r="D81" s="18">
        <v>53</v>
      </c>
      <c r="E81" s="18">
        <v>66</v>
      </c>
      <c r="F81" s="18">
        <v>46</v>
      </c>
      <c r="G81" s="18">
        <v>32</v>
      </c>
      <c r="H81" s="18">
        <v>69</v>
      </c>
      <c r="I81" s="12"/>
    </row>
    <row r="82" spans="1:9" ht="18" outlineLevel="2" x14ac:dyDescent="0.35">
      <c r="A82" s="9" t="s">
        <v>3</v>
      </c>
      <c r="B82" s="10">
        <v>1075</v>
      </c>
      <c r="C82" s="18">
        <v>72</v>
      </c>
      <c r="D82" s="18">
        <v>63</v>
      </c>
      <c r="E82" s="18">
        <v>86</v>
      </c>
      <c r="F82" s="18">
        <v>68</v>
      </c>
      <c r="G82" s="18">
        <v>62</v>
      </c>
      <c r="H82" s="18">
        <v>83</v>
      </c>
      <c r="I82" s="12"/>
    </row>
    <row r="83" spans="1:9" ht="18" outlineLevel="2" x14ac:dyDescent="0.35">
      <c r="A83" s="9" t="s">
        <v>3</v>
      </c>
      <c r="B83" s="10">
        <v>1076</v>
      </c>
      <c r="C83" s="18">
        <v>81</v>
      </c>
      <c r="D83" s="18">
        <v>77</v>
      </c>
      <c r="E83" s="18">
        <v>92</v>
      </c>
      <c r="F83" s="18">
        <v>85</v>
      </c>
      <c r="G83" s="18">
        <v>76</v>
      </c>
      <c r="H83" s="18">
        <v>88</v>
      </c>
      <c r="I83" s="12"/>
    </row>
    <row r="84" spans="1:9" ht="18" outlineLevel="2" x14ac:dyDescent="0.35">
      <c r="A84" s="9" t="s">
        <v>3</v>
      </c>
      <c r="B84" s="10">
        <v>1077</v>
      </c>
      <c r="C84" s="18">
        <v>46</v>
      </c>
      <c r="D84" s="18">
        <v>62</v>
      </c>
      <c r="E84" s="18">
        <v>69</v>
      </c>
      <c r="F84" s="18">
        <v>57</v>
      </c>
      <c r="G84" s="18">
        <v>55</v>
      </c>
      <c r="H84" s="18">
        <v>58</v>
      </c>
      <c r="I84" s="12"/>
    </row>
    <row r="85" spans="1:9" ht="18" outlineLevel="2" x14ac:dyDescent="0.35">
      <c r="A85" s="9" t="s">
        <v>3</v>
      </c>
      <c r="B85" s="10">
        <v>1078</v>
      </c>
      <c r="C85" s="18">
        <v>54</v>
      </c>
      <c r="D85" s="18">
        <v>66</v>
      </c>
      <c r="E85" s="18">
        <v>68</v>
      </c>
      <c r="F85" s="18">
        <v>52</v>
      </c>
      <c r="G85" s="18">
        <v>50</v>
      </c>
      <c r="H85" s="18">
        <v>62</v>
      </c>
      <c r="I85" s="12"/>
    </row>
    <row r="86" spans="1:9" ht="18" outlineLevel="2" x14ac:dyDescent="0.35">
      <c r="A86" s="9" t="s">
        <v>3</v>
      </c>
      <c r="B86" s="10">
        <v>1079</v>
      </c>
      <c r="C86" s="18">
        <v>56</v>
      </c>
      <c r="D86" s="18">
        <v>53</v>
      </c>
      <c r="E86" s="18">
        <v>66</v>
      </c>
      <c r="F86" s="18">
        <v>46</v>
      </c>
      <c r="G86" s="18">
        <v>32</v>
      </c>
      <c r="H86" s="18">
        <v>69</v>
      </c>
      <c r="I86" s="12"/>
    </row>
    <row r="87" spans="1:9" ht="18" outlineLevel="2" x14ac:dyDescent="0.35">
      <c r="A87" s="9" t="s">
        <v>3</v>
      </c>
      <c r="B87" s="10">
        <v>1080</v>
      </c>
      <c r="C87" s="18">
        <v>72</v>
      </c>
      <c r="D87" s="18">
        <v>63</v>
      </c>
      <c r="E87" s="18">
        <v>86</v>
      </c>
      <c r="F87" s="18">
        <v>68</v>
      </c>
      <c r="G87" s="18">
        <v>62</v>
      </c>
      <c r="H87" s="18">
        <v>83</v>
      </c>
      <c r="I87" s="12"/>
    </row>
    <row r="88" spans="1:9" ht="18" outlineLevel="2" x14ac:dyDescent="0.35">
      <c r="A88" s="9" t="s">
        <v>3</v>
      </c>
      <c r="B88" s="10">
        <v>1081</v>
      </c>
      <c r="C88" s="18">
        <v>81</v>
      </c>
      <c r="D88" s="18">
        <v>77</v>
      </c>
      <c r="E88" s="18">
        <v>92</v>
      </c>
      <c r="F88" s="18">
        <v>85</v>
      </c>
      <c r="G88" s="18">
        <v>76</v>
      </c>
      <c r="H88" s="18">
        <v>88</v>
      </c>
      <c r="I88" s="12"/>
    </row>
    <row r="89" spans="1:9" ht="18" outlineLevel="1" x14ac:dyDescent="0.35">
      <c r="A89" s="25" t="s">
        <v>36</v>
      </c>
      <c r="B89" s="10">
        <f>SUBTOTAL(3,B71:B88)</f>
        <v>18</v>
      </c>
      <c r="C89" s="18"/>
      <c r="D89" s="18"/>
      <c r="E89" s="18"/>
      <c r="F89" s="18"/>
      <c r="G89" s="24"/>
      <c r="H89" s="24"/>
      <c r="I89" s="12"/>
    </row>
    <row r="90" spans="1:9" outlineLevel="1" x14ac:dyDescent="0.3">
      <c r="A90" s="15"/>
      <c r="B90" s="10"/>
      <c r="C90" s="11"/>
      <c r="D90" s="11"/>
      <c r="E90" s="11"/>
      <c r="F90" s="11"/>
      <c r="G90" s="11"/>
      <c r="H90" s="11"/>
    </row>
    <row r="91" spans="1:9" ht="18" outlineLevel="2" x14ac:dyDescent="0.35">
      <c r="A91" s="9" t="s">
        <v>4</v>
      </c>
      <c r="B91" s="10">
        <v>1082</v>
      </c>
      <c r="C91" s="18">
        <v>81</v>
      </c>
      <c r="D91" s="18">
        <v>77</v>
      </c>
      <c r="E91" s="18">
        <v>92</v>
      </c>
      <c r="F91" s="18">
        <v>85</v>
      </c>
      <c r="G91" s="18">
        <v>76</v>
      </c>
      <c r="H91" s="11"/>
    </row>
    <row r="92" spans="1:9" ht="18" outlineLevel="2" x14ac:dyDescent="0.35">
      <c r="A92" s="9" t="s">
        <v>4</v>
      </c>
      <c r="B92" s="10">
        <v>1083</v>
      </c>
      <c r="C92" s="18">
        <v>72</v>
      </c>
      <c r="D92" s="18">
        <v>63</v>
      </c>
      <c r="E92" s="18">
        <v>86</v>
      </c>
      <c r="F92" s="18">
        <v>68</v>
      </c>
      <c r="G92" s="18">
        <v>62</v>
      </c>
      <c r="H92" s="11"/>
    </row>
    <row r="93" spans="1:9" ht="18" outlineLevel="2" x14ac:dyDescent="0.35">
      <c r="A93" s="9" t="s">
        <v>4</v>
      </c>
      <c r="B93" s="10">
        <v>1084</v>
      </c>
      <c r="C93" s="18">
        <v>81</v>
      </c>
      <c r="D93" s="18">
        <v>77</v>
      </c>
      <c r="E93" s="18">
        <v>92</v>
      </c>
      <c r="F93" s="18">
        <v>85</v>
      </c>
      <c r="G93" s="18">
        <v>76</v>
      </c>
      <c r="H93" s="11"/>
    </row>
    <row r="94" spans="1:9" ht="18" outlineLevel="2" x14ac:dyDescent="0.35">
      <c r="A94" s="9" t="s">
        <v>4</v>
      </c>
      <c r="B94" s="10">
        <v>1085</v>
      </c>
      <c r="C94" s="18">
        <v>46</v>
      </c>
      <c r="D94" s="18">
        <v>62</v>
      </c>
      <c r="E94" s="18">
        <v>69</v>
      </c>
      <c r="F94" s="18">
        <v>57</v>
      </c>
      <c r="G94" s="18">
        <v>55</v>
      </c>
      <c r="H94" s="11"/>
    </row>
    <row r="95" spans="1:9" ht="18" outlineLevel="2" x14ac:dyDescent="0.35">
      <c r="A95" s="9" t="s">
        <v>4</v>
      </c>
      <c r="B95" s="10">
        <v>1086</v>
      </c>
      <c r="C95" s="18">
        <v>60</v>
      </c>
      <c r="D95" s="18">
        <v>65</v>
      </c>
      <c r="E95" s="18">
        <v>75</v>
      </c>
      <c r="F95" s="18">
        <v>68</v>
      </c>
      <c r="G95" s="18">
        <v>62</v>
      </c>
      <c r="H95" s="11"/>
    </row>
    <row r="96" spans="1:9" ht="18" outlineLevel="2" x14ac:dyDescent="0.35">
      <c r="A96" s="9" t="s">
        <v>4</v>
      </c>
      <c r="B96" s="10">
        <v>1087</v>
      </c>
      <c r="C96" s="18">
        <v>73</v>
      </c>
      <c r="D96" s="18">
        <v>71</v>
      </c>
      <c r="E96" s="18">
        <v>79</v>
      </c>
      <c r="F96" s="18">
        <v>55</v>
      </c>
      <c r="G96" s="18">
        <v>72</v>
      </c>
      <c r="H96" s="11"/>
    </row>
    <row r="97" spans="1:8" ht="18" outlineLevel="2" x14ac:dyDescent="0.35">
      <c r="A97" s="9" t="s">
        <v>4</v>
      </c>
      <c r="B97" s="10">
        <v>1088</v>
      </c>
      <c r="C97" s="18">
        <v>54</v>
      </c>
      <c r="D97" s="18">
        <v>66</v>
      </c>
      <c r="E97" s="18">
        <v>68</v>
      </c>
      <c r="F97" s="18">
        <v>52</v>
      </c>
      <c r="G97" s="18">
        <v>50</v>
      </c>
      <c r="H97" s="11"/>
    </row>
    <row r="98" spans="1:8" ht="18" outlineLevel="2" x14ac:dyDescent="0.35">
      <c r="A98" s="9" t="s">
        <v>4</v>
      </c>
      <c r="B98" s="10">
        <v>1089</v>
      </c>
      <c r="C98" s="18">
        <v>56</v>
      </c>
      <c r="D98" s="18">
        <v>53</v>
      </c>
      <c r="E98" s="18">
        <v>66</v>
      </c>
      <c r="F98" s="18">
        <v>46</v>
      </c>
      <c r="G98" s="18">
        <v>32</v>
      </c>
      <c r="H98" s="11"/>
    </row>
    <row r="99" spans="1:8" ht="18" outlineLevel="2" x14ac:dyDescent="0.35">
      <c r="A99" s="9" t="s">
        <v>4</v>
      </c>
      <c r="B99" s="10">
        <v>1090</v>
      </c>
      <c r="C99" s="18">
        <v>72</v>
      </c>
      <c r="D99" s="18">
        <v>63</v>
      </c>
      <c r="E99" s="18">
        <v>86</v>
      </c>
      <c r="F99" s="18">
        <v>68</v>
      </c>
      <c r="G99" s="18">
        <v>62</v>
      </c>
      <c r="H99" s="11"/>
    </row>
    <row r="100" spans="1:8" ht="18" outlineLevel="2" x14ac:dyDescent="0.35">
      <c r="A100" s="9" t="s">
        <v>4</v>
      </c>
      <c r="B100" s="10">
        <v>1091</v>
      </c>
      <c r="C100" s="18">
        <v>81</v>
      </c>
      <c r="D100" s="18">
        <v>77</v>
      </c>
      <c r="E100" s="18">
        <v>92</v>
      </c>
      <c r="F100" s="18">
        <v>85</v>
      </c>
      <c r="G100" s="18">
        <v>76</v>
      </c>
      <c r="H100" s="11"/>
    </row>
    <row r="101" spans="1:8" ht="18" outlineLevel="2" x14ac:dyDescent="0.35">
      <c r="A101" s="9" t="s">
        <v>4</v>
      </c>
      <c r="B101" s="10">
        <v>1092</v>
      </c>
      <c r="C101" s="18">
        <v>46</v>
      </c>
      <c r="D101" s="18">
        <v>62</v>
      </c>
      <c r="E101" s="18">
        <v>69</v>
      </c>
      <c r="F101" s="18">
        <v>57</v>
      </c>
      <c r="G101" s="18">
        <v>55</v>
      </c>
      <c r="H101" s="11"/>
    </row>
    <row r="102" spans="1:8" ht="18" outlineLevel="2" x14ac:dyDescent="0.35">
      <c r="A102" s="9" t="s">
        <v>4</v>
      </c>
      <c r="B102" s="10">
        <v>1093</v>
      </c>
      <c r="C102" s="18">
        <v>81</v>
      </c>
      <c r="D102" s="18">
        <v>77</v>
      </c>
      <c r="E102" s="18">
        <v>92</v>
      </c>
      <c r="F102" s="18">
        <v>85</v>
      </c>
      <c r="G102" s="18">
        <v>76</v>
      </c>
      <c r="H102" s="11"/>
    </row>
    <row r="103" spans="1:8" ht="18" outlineLevel="2" x14ac:dyDescent="0.35">
      <c r="A103" s="9" t="s">
        <v>4</v>
      </c>
      <c r="B103" s="10">
        <v>1094</v>
      </c>
      <c r="C103" s="18">
        <v>46</v>
      </c>
      <c r="D103" s="18">
        <v>62</v>
      </c>
      <c r="E103" s="18">
        <v>69</v>
      </c>
      <c r="F103" s="18">
        <v>57</v>
      </c>
      <c r="G103" s="18">
        <v>55</v>
      </c>
      <c r="H103" s="11"/>
    </row>
    <row r="104" spans="1:8" ht="18" outlineLevel="2" x14ac:dyDescent="0.35">
      <c r="A104" s="9" t="s">
        <v>4</v>
      </c>
      <c r="B104" s="10">
        <v>1095</v>
      </c>
      <c r="C104" s="18">
        <v>60</v>
      </c>
      <c r="D104" s="18">
        <v>65</v>
      </c>
      <c r="E104" s="18">
        <v>75</v>
      </c>
      <c r="F104" s="18">
        <v>68</v>
      </c>
      <c r="G104" s="18">
        <v>62</v>
      </c>
      <c r="H104" s="11"/>
    </row>
    <row r="105" spans="1:8" ht="18" outlineLevel="2" x14ac:dyDescent="0.35">
      <c r="A105" s="9" t="s">
        <v>4</v>
      </c>
      <c r="B105" s="10">
        <v>1096</v>
      </c>
      <c r="C105" s="18">
        <v>73</v>
      </c>
      <c r="D105" s="18">
        <v>71</v>
      </c>
      <c r="E105" s="18">
        <v>79</v>
      </c>
      <c r="F105" s="18">
        <v>55</v>
      </c>
      <c r="G105" s="18">
        <v>72</v>
      </c>
      <c r="H105" s="11"/>
    </row>
    <row r="106" spans="1:8" ht="18" outlineLevel="2" x14ac:dyDescent="0.35">
      <c r="A106" s="9" t="s">
        <v>4</v>
      </c>
      <c r="B106" s="10">
        <v>1097</v>
      </c>
      <c r="C106" s="18">
        <v>72</v>
      </c>
      <c r="D106" s="18">
        <v>63</v>
      </c>
      <c r="E106" s="18">
        <v>86</v>
      </c>
      <c r="F106" s="18">
        <v>68</v>
      </c>
      <c r="G106" s="18">
        <v>62</v>
      </c>
      <c r="H106" s="11"/>
    </row>
    <row r="107" spans="1:8" ht="18" outlineLevel="2" x14ac:dyDescent="0.35">
      <c r="A107" s="9" t="s">
        <v>4</v>
      </c>
      <c r="B107" s="10">
        <v>1098</v>
      </c>
      <c r="C107" s="18">
        <v>81</v>
      </c>
      <c r="D107" s="18">
        <v>77</v>
      </c>
      <c r="E107" s="18">
        <v>92</v>
      </c>
      <c r="F107" s="18">
        <v>85</v>
      </c>
      <c r="G107" s="18">
        <v>76</v>
      </c>
      <c r="H107" s="11"/>
    </row>
    <row r="108" spans="1:8" ht="18" outlineLevel="2" x14ac:dyDescent="0.35">
      <c r="A108" s="9" t="s">
        <v>4</v>
      </c>
      <c r="B108" s="10">
        <v>1099</v>
      </c>
      <c r="C108" s="18">
        <v>46</v>
      </c>
      <c r="D108" s="18">
        <v>62</v>
      </c>
      <c r="E108" s="18">
        <v>69</v>
      </c>
      <c r="F108" s="18">
        <v>57</v>
      </c>
      <c r="G108" s="18">
        <v>55</v>
      </c>
      <c r="H108" s="11"/>
    </row>
    <row r="109" spans="1:8" ht="18" outlineLevel="1" x14ac:dyDescent="0.35">
      <c r="A109" s="25" t="s">
        <v>37</v>
      </c>
      <c r="B109" s="10">
        <f>SUBTOTAL(3,B91:B108)</f>
        <v>18</v>
      </c>
      <c r="C109" s="18"/>
      <c r="D109" s="18"/>
      <c r="E109" s="18"/>
      <c r="F109" s="18"/>
      <c r="G109" s="24">
        <f>SUBTOTAL(3,G91:G108)</f>
        <v>18</v>
      </c>
      <c r="H109" s="24">
        <f>SUBTOTAL(3,H91:H108)</f>
        <v>0</v>
      </c>
    </row>
    <row r="110" spans="1:8" ht="18" x14ac:dyDescent="0.35">
      <c r="A110" s="25" t="s">
        <v>32</v>
      </c>
      <c r="B110" s="10">
        <f>SUBTOTAL(3,B2:B108)</f>
        <v>99</v>
      </c>
      <c r="C110" s="18"/>
      <c r="D110" s="18"/>
      <c r="E110" s="18"/>
      <c r="F110" s="18"/>
      <c r="G110" s="24"/>
      <c r="H110" s="24"/>
    </row>
  </sheetData>
  <conditionalFormatting sqref="C2:H22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4"/>
  <sheetViews>
    <sheetView topLeftCell="H1" workbookViewId="0">
      <selection activeCell="O2" sqref="O2:O8"/>
    </sheetView>
  </sheetViews>
  <sheetFormatPr defaultRowHeight="14.4" x14ac:dyDescent="0.3"/>
  <cols>
    <col min="1" max="1" width="17.6640625" bestFit="1" customWidth="1"/>
    <col min="2" max="3" width="10.77734375" style="1" bestFit="1" customWidth="1"/>
    <col min="4" max="7" width="10.109375" style="1" customWidth="1"/>
    <col min="8" max="8" width="11" bestFit="1" customWidth="1"/>
    <col min="9" max="9" width="13.44140625" bestFit="1" customWidth="1"/>
    <col min="10" max="10" width="10.6640625" bestFit="1" customWidth="1"/>
    <col min="11" max="11" width="12.33203125" bestFit="1" customWidth="1"/>
    <col min="12" max="12" width="16.6640625" bestFit="1" customWidth="1"/>
    <col min="13" max="13" width="16.88671875" style="3" customWidth="1"/>
    <col min="14" max="42" width="9.109375" style="3"/>
  </cols>
  <sheetData>
    <row r="1" spans="1:42" s="4" customFormat="1" x14ac:dyDescent="0.3">
      <c r="B1" s="16">
        <v>42329</v>
      </c>
      <c r="C1" s="16">
        <v>42352</v>
      </c>
      <c r="D1" s="16">
        <v>42390</v>
      </c>
      <c r="E1" s="16">
        <v>42457</v>
      </c>
      <c r="F1" s="16">
        <v>42457</v>
      </c>
      <c r="G1" s="16">
        <v>42506</v>
      </c>
      <c r="H1" s="4" t="s">
        <v>5</v>
      </c>
      <c r="I1" s="4" t="s">
        <v>21</v>
      </c>
      <c r="J1" s="4" t="s">
        <v>22</v>
      </c>
      <c r="K1" s="4" t="s">
        <v>23</v>
      </c>
      <c r="L1" s="7" t="s">
        <v>24</v>
      </c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</row>
    <row r="2" spans="1:42" x14ac:dyDescent="0.3">
      <c r="A2" t="s">
        <v>25</v>
      </c>
      <c r="B2" s="2">
        <v>56</v>
      </c>
      <c r="C2" s="2">
        <v>53</v>
      </c>
      <c r="D2" s="17">
        <v>66</v>
      </c>
      <c r="E2" s="17">
        <v>46</v>
      </c>
      <c r="F2" s="17">
        <v>32</v>
      </c>
      <c r="G2" s="17">
        <v>69</v>
      </c>
      <c r="H2" s="6">
        <f>AVERAGE(B2:G2)</f>
        <v>53.666666666666664</v>
      </c>
      <c r="I2" s="19">
        <f>MAX(B2:G2)</f>
        <v>69</v>
      </c>
      <c r="J2" s="6">
        <f>AVERAGEIF(B2:G2,"&gt;54")</f>
        <v>63.666666666666664</v>
      </c>
      <c r="K2" s="19">
        <f>SUMIF(B2:G2,"&gt;54")</f>
        <v>191</v>
      </c>
      <c r="L2" s="8" t="s">
        <v>6</v>
      </c>
      <c r="M2" s="3" t="str">
        <f>TRIM(A2)</f>
        <v>Luke Vargas</v>
      </c>
      <c r="N2" s="20" t="str">
        <f>LEFT(L2,3)</f>
        <v>010</v>
      </c>
      <c r="O2" s="3" t="str">
        <f>RIGHT(L2,8)</f>
        <v>123-4567</v>
      </c>
    </row>
    <row r="3" spans="1:42" x14ac:dyDescent="0.3">
      <c r="A3" t="s">
        <v>27</v>
      </c>
      <c r="B3" s="2">
        <v>72</v>
      </c>
      <c r="C3" s="2">
        <v>63</v>
      </c>
      <c r="D3" s="17">
        <v>86</v>
      </c>
      <c r="E3" s="17">
        <v>68</v>
      </c>
      <c r="F3" s="17">
        <v>62</v>
      </c>
      <c r="G3" s="17">
        <v>83</v>
      </c>
      <c r="H3" s="6">
        <f t="shared" ref="H3:H8" si="0">AVERAGE(B3:G3)</f>
        <v>72.333333333333329</v>
      </c>
      <c r="I3" s="19">
        <f t="shared" ref="I3:I8" si="1">MAX(B3:G3)</f>
        <v>86</v>
      </c>
      <c r="J3" s="6">
        <f t="shared" ref="J3:J8" si="2">AVERAGEIF(B3:G3,"&gt;54")</f>
        <v>72.333333333333329</v>
      </c>
      <c r="K3" s="19">
        <f t="shared" ref="K3:K8" si="3">SUMIF(B3:G3,"&gt;54")</f>
        <v>434</v>
      </c>
      <c r="L3" s="8" t="s">
        <v>7</v>
      </c>
      <c r="M3" s="3" t="str">
        <f t="shared" ref="M3:M8" si="4">TRIM(A3)</f>
        <v>Rick Jackson</v>
      </c>
      <c r="N3" s="20" t="str">
        <f t="shared" ref="N3:N8" si="5">LEFT(L3,3)</f>
        <v>010</v>
      </c>
      <c r="O3" s="3" t="str">
        <f t="shared" ref="O3:O8" si="6">RIGHT(L3,8)</f>
        <v>234-5678</v>
      </c>
    </row>
    <row r="4" spans="1:42" x14ac:dyDescent="0.3">
      <c r="A4" t="s">
        <v>26</v>
      </c>
      <c r="B4" s="2">
        <v>81</v>
      </c>
      <c r="C4" s="2">
        <v>77</v>
      </c>
      <c r="D4" s="17">
        <v>92</v>
      </c>
      <c r="E4" s="17">
        <v>85</v>
      </c>
      <c r="F4" s="17">
        <v>76</v>
      </c>
      <c r="G4" s="17">
        <v>88</v>
      </c>
      <c r="H4" s="6">
        <f t="shared" si="0"/>
        <v>83.166666666666671</v>
      </c>
      <c r="I4" s="19">
        <f t="shared" si="1"/>
        <v>92</v>
      </c>
      <c r="J4" s="6">
        <f t="shared" si="2"/>
        <v>83.166666666666671</v>
      </c>
      <c r="K4" s="19">
        <f t="shared" si="3"/>
        <v>499</v>
      </c>
      <c r="L4" s="8" t="s">
        <v>8</v>
      </c>
      <c r="M4" s="3" t="str">
        <f t="shared" si="4"/>
        <v>Sara Garcia</v>
      </c>
      <c r="N4" s="20" t="str">
        <f t="shared" si="5"/>
        <v>010</v>
      </c>
      <c r="O4" s="3" t="str">
        <f t="shared" si="6"/>
        <v>345-6789</v>
      </c>
    </row>
    <row r="5" spans="1:42" x14ac:dyDescent="0.3">
      <c r="A5" t="s">
        <v>28</v>
      </c>
      <c r="B5" s="2">
        <v>46</v>
      </c>
      <c r="C5" s="2">
        <v>62</v>
      </c>
      <c r="D5" s="17">
        <v>69</v>
      </c>
      <c r="E5" s="17">
        <v>57</v>
      </c>
      <c r="F5" s="17">
        <v>55</v>
      </c>
      <c r="G5" s="17">
        <v>58</v>
      </c>
      <c r="H5" s="6">
        <f t="shared" si="0"/>
        <v>57.833333333333336</v>
      </c>
      <c r="I5" s="19">
        <f t="shared" si="1"/>
        <v>69</v>
      </c>
      <c r="J5" s="6">
        <f t="shared" si="2"/>
        <v>60.2</v>
      </c>
      <c r="K5" s="19">
        <f t="shared" si="3"/>
        <v>301</v>
      </c>
      <c r="L5" s="8" t="s">
        <v>9</v>
      </c>
      <c r="M5" s="3" t="str">
        <f t="shared" si="4"/>
        <v>Mark Parker</v>
      </c>
      <c r="N5" s="20" t="str">
        <f t="shared" si="5"/>
        <v>010</v>
      </c>
      <c r="O5" s="3" t="str">
        <f t="shared" si="6"/>
        <v>456-7891</v>
      </c>
    </row>
    <row r="6" spans="1:42" x14ac:dyDescent="0.3">
      <c r="A6" t="s">
        <v>29</v>
      </c>
      <c r="B6" s="2">
        <v>60</v>
      </c>
      <c r="C6" s="2">
        <v>65</v>
      </c>
      <c r="D6" s="17">
        <v>75</v>
      </c>
      <c r="E6" s="17">
        <v>68</v>
      </c>
      <c r="F6" s="17">
        <v>62</v>
      </c>
      <c r="G6" s="17">
        <v>67</v>
      </c>
      <c r="H6" s="6">
        <f t="shared" si="0"/>
        <v>66.166666666666671</v>
      </c>
      <c r="I6" s="19">
        <f t="shared" si="1"/>
        <v>75</v>
      </c>
      <c r="J6" s="6">
        <f t="shared" si="2"/>
        <v>66.166666666666671</v>
      </c>
      <c r="K6" s="19">
        <f t="shared" si="3"/>
        <v>397</v>
      </c>
      <c r="L6" s="8" t="s">
        <v>10</v>
      </c>
      <c r="M6" s="3" t="str">
        <f t="shared" si="4"/>
        <v>Demi Owens</v>
      </c>
      <c r="N6" s="20" t="str">
        <f t="shared" si="5"/>
        <v>010</v>
      </c>
      <c r="O6" s="3" t="str">
        <f t="shared" si="6"/>
        <v>567-8912</v>
      </c>
    </row>
    <row r="7" spans="1:42" x14ac:dyDescent="0.3">
      <c r="A7" t="s">
        <v>30</v>
      </c>
      <c r="B7" s="2">
        <v>73</v>
      </c>
      <c r="C7" s="2">
        <v>71</v>
      </c>
      <c r="D7" s="17">
        <v>79</v>
      </c>
      <c r="E7" s="17">
        <v>55</v>
      </c>
      <c r="F7" s="17">
        <v>72</v>
      </c>
      <c r="G7" s="17">
        <v>65</v>
      </c>
      <c r="H7" s="6">
        <f t="shared" si="0"/>
        <v>69.166666666666671</v>
      </c>
      <c r="I7" s="19">
        <f t="shared" si="1"/>
        <v>79</v>
      </c>
      <c r="J7" s="6">
        <f t="shared" si="2"/>
        <v>69.166666666666671</v>
      </c>
      <c r="K7" s="19">
        <f t="shared" si="3"/>
        <v>415</v>
      </c>
      <c r="L7" s="8" t="s">
        <v>11</v>
      </c>
      <c r="M7" s="3" t="str">
        <f t="shared" si="4"/>
        <v>Lisa Knight</v>
      </c>
      <c r="N7" s="20" t="str">
        <f t="shared" si="5"/>
        <v>010</v>
      </c>
      <c r="O7" s="3" t="str">
        <f t="shared" si="6"/>
        <v>678-9123</v>
      </c>
    </row>
    <row r="8" spans="1:42" x14ac:dyDescent="0.3">
      <c r="A8" t="s">
        <v>31</v>
      </c>
      <c r="B8" s="2">
        <v>54</v>
      </c>
      <c r="C8" s="2">
        <v>66</v>
      </c>
      <c r="D8" s="17">
        <v>68</v>
      </c>
      <c r="E8" s="17">
        <v>52</v>
      </c>
      <c r="F8" s="17">
        <v>50</v>
      </c>
      <c r="G8" s="17">
        <v>62</v>
      </c>
      <c r="H8" s="6">
        <f t="shared" si="0"/>
        <v>58.666666666666664</v>
      </c>
      <c r="I8" s="19">
        <f t="shared" si="1"/>
        <v>68</v>
      </c>
      <c r="J8" s="6">
        <f t="shared" si="2"/>
        <v>65.333333333333329</v>
      </c>
      <c r="K8" s="19">
        <f t="shared" si="3"/>
        <v>196</v>
      </c>
      <c r="L8" s="8" t="s">
        <v>12</v>
      </c>
      <c r="M8" s="3" t="str">
        <f t="shared" si="4"/>
        <v>Donna Baker</v>
      </c>
      <c r="N8" s="20" t="str">
        <f t="shared" si="5"/>
        <v>010</v>
      </c>
      <c r="O8" s="3" t="str">
        <f t="shared" si="6"/>
        <v>789-1234</v>
      </c>
    </row>
    <row r="9" spans="1:42" s="3" customFormat="1" x14ac:dyDescent="0.3">
      <c r="A9" s="3">
        <f>COUNTA(A2:A8)</f>
        <v>7</v>
      </c>
      <c r="B9" s="2"/>
      <c r="C9" s="2"/>
      <c r="D9" s="2"/>
      <c r="E9" s="2"/>
      <c r="F9" s="2"/>
      <c r="G9" s="2"/>
    </row>
    <row r="10" spans="1:42" s="3" customFormat="1" x14ac:dyDescent="0.3">
      <c r="B10" s="2"/>
      <c r="C10" s="2"/>
      <c r="D10" s="2"/>
      <c r="E10" s="2"/>
      <c r="F10" s="2"/>
      <c r="G10" s="2"/>
    </row>
    <row r="11" spans="1:42" s="3" customFormat="1" x14ac:dyDescent="0.3">
      <c r="B11" s="2"/>
      <c r="C11" s="2"/>
      <c r="D11" s="2"/>
      <c r="E11" s="2"/>
      <c r="F11" s="2"/>
      <c r="G11" s="2"/>
    </row>
    <row r="12" spans="1:42" s="3" customFormat="1" x14ac:dyDescent="0.3">
      <c r="B12" s="2"/>
      <c r="C12" s="2"/>
      <c r="D12" s="2"/>
      <c r="E12" s="2"/>
      <c r="F12" s="2"/>
      <c r="G12" s="2"/>
    </row>
    <row r="13" spans="1:42" s="3" customFormat="1" x14ac:dyDescent="0.3">
      <c r="B13" s="2"/>
      <c r="C13" s="2"/>
      <c r="D13" s="2"/>
      <c r="E13" s="2"/>
      <c r="F13" s="2"/>
      <c r="G13" s="2"/>
    </row>
    <row r="14" spans="1:42" s="3" customFormat="1" x14ac:dyDescent="0.3">
      <c r="B14" s="2"/>
      <c r="C14" s="2"/>
      <c r="D14" s="2"/>
      <c r="E14" s="2"/>
      <c r="F14" s="2"/>
      <c r="G14" s="2"/>
    </row>
    <row r="15" spans="1:42" s="3" customFormat="1" x14ac:dyDescent="0.3">
      <c r="B15" s="2"/>
      <c r="C15" s="2"/>
      <c r="D15" s="2"/>
      <c r="E15" s="2"/>
      <c r="F15" s="2"/>
      <c r="G15" s="2"/>
    </row>
    <row r="16" spans="1:42" s="3" customFormat="1" x14ac:dyDescent="0.3">
      <c r="B16" s="2"/>
      <c r="C16" s="2"/>
      <c r="D16" s="2"/>
      <c r="E16" s="2"/>
      <c r="F16" s="2"/>
      <c r="G16" s="2"/>
    </row>
    <row r="17" spans="2:7" s="3" customFormat="1" x14ac:dyDescent="0.3">
      <c r="B17" s="2"/>
      <c r="C17" s="2"/>
      <c r="D17" s="2"/>
      <c r="E17" s="2"/>
      <c r="F17" s="2"/>
      <c r="G17" s="2"/>
    </row>
    <row r="18" spans="2:7" s="3" customFormat="1" x14ac:dyDescent="0.3">
      <c r="B18" s="2"/>
      <c r="C18" s="2"/>
      <c r="D18" s="2"/>
      <c r="E18" s="2"/>
      <c r="F18" s="2"/>
      <c r="G18" s="2"/>
    </row>
    <row r="19" spans="2:7" s="3" customFormat="1" x14ac:dyDescent="0.3">
      <c r="B19" s="2"/>
      <c r="C19" s="2"/>
      <c r="D19" s="2"/>
      <c r="E19" s="2"/>
      <c r="F19" s="2"/>
      <c r="G19" s="2"/>
    </row>
    <row r="20" spans="2:7" s="3" customFormat="1" x14ac:dyDescent="0.3">
      <c r="B20" s="2"/>
      <c r="C20" s="2"/>
      <c r="D20" s="2"/>
      <c r="E20" s="2"/>
      <c r="F20" s="2"/>
      <c r="G20" s="2"/>
    </row>
    <row r="21" spans="2:7" s="3" customFormat="1" x14ac:dyDescent="0.3">
      <c r="B21" s="2"/>
      <c r="C21" s="2"/>
      <c r="D21" s="2"/>
      <c r="E21" s="2"/>
      <c r="F21" s="2"/>
      <c r="G21" s="2"/>
    </row>
    <row r="22" spans="2:7" s="3" customFormat="1" x14ac:dyDescent="0.3">
      <c r="B22" s="2"/>
      <c r="C22" s="2"/>
      <c r="D22" s="2"/>
      <c r="E22" s="2"/>
      <c r="F22" s="2"/>
      <c r="G22" s="2"/>
    </row>
    <row r="23" spans="2:7" s="3" customFormat="1" x14ac:dyDescent="0.3">
      <c r="B23" s="2"/>
      <c r="C23" s="2"/>
      <c r="D23" s="2"/>
      <c r="E23" s="2"/>
      <c r="F23" s="2"/>
      <c r="G23" s="2"/>
    </row>
    <row r="24" spans="2:7" s="3" customFormat="1" x14ac:dyDescent="0.3">
      <c r="B24" s="2"/>
      <c r="C24" s="2"/>
      <c r="D24" s="2"/>
      <c r="E24" s="2"/>
      <c r="F24" s="2"/>
      <c r="G24" s="2"/>
    </row>
    <row r="25" spans="2:7" s="3" customFormat="1" x14ac:dyDescent="0.3">
      <c r="B25" s="2"/>
      <c r="C25" s="2"/>
      <c r="D25" s="2"/>
      <c r="E25" s="2"/>
      <c r="F25" s="2"/>
      <c r="G25" s="2"/>
    </row>
    <row r="26" spans="2:7" s="3" customFormat="1" x14ac:dyDescent="0.3">
      <c r="B26" s="2"/>
      <c r="C26" s="2"/>
      <c r="D26" s="2"/>
      <c r="E26" s="2"/>
      <c r="F26" s="2"/>
      <c r="G26" s="2"/>
    </row>
    <row r="27" spans="2:7" s="3" customFormat="1" x14ac:dyDescent="0.3">
      <c r="B27" s="2"/>
      <c r="C27" s="2"/>
      <c r="D27" s="2"/>
      <c r="E27" s="2"/>
      <c r="F27" s="2"/>
      <c r="G27" s="2"/>
    </row>
    <row r="28" spans="2:7" s="3" customFormat="1" x14ac:dyDescent="0.3">
      <c r="B28" s="2"/>
      <c r="C28" s="2"/>
      <c r="D28" s="2"/>
      <c r="E28" s="2"/>
      <c r="F28" s="2"/>
      <c r="G28" s="2"/>
    </row>
    <row r="29" spans="2:7" s="3" customFormat="1" x14ac:dyDescent="0.3">
      <c r="B29" s="2"/>
      <c r="C29" s="2"/>
      <c r="D29" s="2"/>
      <c r="E29" s="2"/>
      <c r="F29" s="2"/>
      <c r="G29" s="2"/>
    </row>
    <row r="30" spans="2:7" s="3" customFormat="1" x14ac:dyDescent="0.3">
      <c r="B30" s="2"/>
      <c r="C30" s="2"/>
      <c r="D30" s="2"/>
      <c r="E30" s="2"/>
      <c r="F30" s="2"/>
      <c r="G30" s="2"/>
    </row>
    <row r="31" spans="2:7" s="3" customFormat="1" x14ac:dyDescent="0.3">
      <c r="B31" s="2"/>
      <c r="C31" s="2"/>
      <c r="D31" s="2"/>
      <c r="E31" s="2"/>
      <c r="F31" s="2"/>
      <c r="G31" s="2"/>
    </row>
    <row r="32" spans="2:7" s="3" customFormat="1" x14ac:dyDescent="0.3">
      <c r="B32" s="2"/>
      <c r="C32" s="2"/>
      <c r="D32" s="2"/>
      <c r="E32" s="2"/>
      <c r="F32" s="2"/>
      <c r="G32" s="2"/>
    </row>
    <row r="33" spans="2:7" s="3" customFormat="1" x14ac:dyDescent="0.3">
      <c r="B33" s="2"/>
      <c r="C33" s="2"/>
      <c r="D33" s="2"/>
      <c r="E33" s="2"/>
      <c r="F33" s="2"/>
      <c r="G33" s="2"/>
    </row>
    <row r="34" spans="2:7" s="3" customFormat="1" x14ac:dyDescent="0.3">
      <c r="B34" s="2"/>
      <c r="C34" s="2"/>
      <c r="D34" s="2"/>
      <c r="E34" s="2"/>
      <c r="F34" s="2"/>
      <c r="G34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Sheet1</vt:lpstr>
      <vt:lpstr>Sheet2</vt:lpstr>
      <vt:lpstr>Class1A</vt:lpstr>
      <vt:lpstr>Class1B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cp:lastPrinted>2016-10-14T13:01:03Z</cp:lastPrinted>
  <dcterms:created xsi:type="dcterms:W3CDTF">2016-01-08T07:59:42Z</dcterms:created>
  <dcterms:modified xsi:type="dcterms:W3CDTF">2016-10-14T13:08:24Z</dcterms:modified>
</cp:coreProperties>
</file>